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Gaout2021newonsept102021\KIMPALA\"/>
    </mc:Choice>
  </mc:AlternateContent>
  <xr:revisionPtr revIDLastSave="0" documentId="8_{EB255750-9B1B-41E6-95CC-448FF943338E}" xr6:coauthVersionLast="47" xr6:coauthVersionMax="47" xr10:uidLastSave="{00000000-0000-0000-0000-000000000000}"/>
  <bookViews>
    <workbookView minimized="1" xWindow="0" yWindow="570" windowWidth="20490" windowHeight="10350" activeTab="1" xr2:uid="{00000000-000D-0000-FFFF-FFFF00000000}"/>
  </bookViews>
  <sheets>
    <sheet name="obv kostenrubrieken" sheetId="2" r:id="rId1"/>
    <sheet name="obv resultaten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2" l="1"/>
  <c r="G36" i="2"/>
  <c r="G28" i="2"/>
  <c r="G29" i="2"/>
  <c r="G30" i="2"/>
  <c r="G31" i="2"/>
  <c r="G27" i="2"/>
  <c r="G14" i="2"/>
  <c r="G15" i="2"/>
  <c r="G16" i="2"/>
  <c r="G18" i="2"/>
  <c r="G19" i="2"/>
  <c r="G20" i="2"/>
  <c r="G21" i="2"/>
  <c r="G22" i="2"/>
  <c r="G13" i="2"/>
  <c r="C25" i="2"/>
  <c r="D25" i="2"/>
  <c r="E25" i="2"/>
  <c r="G25" i="2"/>
  <c r="C39" i="2"/>
  <c r="G39" i="2" s="1"/>
  <c r="D34" i="2"/>
  <c r="D41" i="2" s="1"/>
  <c r="D39" i="2"/>
  <c r="D10" i="2"/>
  <c r="E34" i="2"/>
  <c r="E41" i="2" s="1"/>
  <c r="E39" i="2"/>
  <c r="E10" i="2"/>
  <c r="C34" i="2"/>
  <c r="G34" i="2" s="1"/>
  <c r="C10" i="2"/>
  <c r="G10" i="2"/>
  <c r="C28" i="3"/>
  <c r="G28" i="3" s="1"/>
  <c r="D28" i="3"/>
  <c r="E28" i="3"/>
  <c r="C22" i="3"/>
  <c r="G22" i="3" s="1"/>
  <c r="D22" i="3"/>
  <c r="E22" i="3"/>
  <c r="C10" i="3"/>
  <c r="G16" i="3" s="1"/>
  <c r="D10" i="3"/>
  <c r="E10" i="3"/>
  <c r="C16" i="3"/>
  <c r="D16" i="3"/>
  <c r="E16" i="3"/>
  <c r="G41" i="2" l="1"/>
  <c r="H34" i="2" s="1"/>
  <c r="G10" i="3"/>
  <c r="C41" i="2"/>
  <c r="H39" i="2" l="1"/>
</calcChain>
</file>

<file path=xl/sharedStrings.xml><?xml version="1.0" encoding="utf-8"?>
<sst xmlns="http://schemas.openxmlformats.org/spreadsheetml/2006/main" count="74" uniqueCount="45">
  <si>
    <t>PROJECTBUDGET</t>
  </si>
  <si>
    <t>JAAR 1</t>
  </si>
  <si>
    <t>JAAR 2</t>
  </si>
  <si>
    <t>JAAR 3</t>
  </si>
  <si>
    <t>TOTAAL EUR</t>
  </si>
  <si>
    <t>SUBTOTAAL</t>
  </si>
  <si>
    <t>2. Operationele kosten</t>
  </si>
  <si>
    <t>1. Investeringskosten</t>
  </si>
  <si>
    <t>Algemeen</t>
  </si>
  <si>
    <t>Audit en evaluatie</t>
  </si>
  <si>
    <t>TOTAAL EURO</t>
  </si>
  <si>
    <t>TOTAAL (lokale valuta)</t>
  </si>
  <si>
    <t>TOTAAL (LOKALE VALUTA)</t>
  </si>
  <si>
    <t>Geef een narratieve toelichting bij het budget in het projectvoorstel</t>
  </si>
  <si>
    <t>DOELSTELLING/RESULTAAT</t>
  </si>
  <si>
    <t>SUBTOTAAL (maximaal % totaal subsidie)</t>
  </si>
  <si>
    <t>1. Resultaat 1</t>
  </si>
  <si>
    <t>2. Resultaat 2</t>
  </si>
  <si>
    <t>4. Resultaat 4</t>
  </si>
  <si>
    <t>3. Resultaat 3</t>
  </si>
  <si>
    <t>a. Investeringskosten</t>
  </si>
  <si>
    <t>b. Operationele kosten</t>
  </si>
  <si>
    <t>d. Administratieve kosten (max 10% subsidie)</t>
  </si>
  <si>
    <t>4. Administratiekosten (maximaal 10% subsidie)</t>
  </si>
  <si>
    <t>3. Personeelskosten (maximaal 50% subsidie)</t>
  </si>
  <si>
    <t xml:space="preserve">SUBTOTAAL </t>
  </si>
  <si>
    <r>
      <t xml:space="preserve">Projectbudget op basis van kostenrubrieken </t>
    </r>
    <r>
      <rPr>
        <b/>
        <sz val="11"/>
        <color theme="0"/>
        <rFont val="Calibri"/>
        <family val="2"/>
        <scheme val="minor"/>
      </rPr>
      <t>OF</t>
    </r>
    <r>
      <rPr>
        <sz val="11"/>
        <color theme="0"/>
        <rFont val="Calibri"/>
        <family val="2"/>
        <scheme val="minor"/>
      </rPr>
      <t xml:space="preserve"> resultaten</t>
    </r>
  </si>
  <si>
    <t>c. Personeelskosten ((max. 50 % subsidie)</t>
  </si>
  <si>
    <t>c. Personeelskosten (max. 50 % subsidie)</t>
  </si>
  <si>
    <t>VITO</t>
  </si>
  <si>
    <t>ACMAD</t>
  </si>
  <si>
    <t>KENTER</t>
  </si>
  <si>
    <t>i-Propeller</t>
  </si>
  <si>
    <t>%</t>
  </si>
  <si>
    <t>OVO</t>
  </si>
  <si>
    <t>VITO - subcontract pilot cases adaptatie (Afrikaanse bedrijven)</t>
  </si>
  <si>
    <t>OVO - werkingskosten boost camps &amp; follow-up</t>
  </si>
  <si>
    <t xml:space="preserve">VITO - cloud storage </t>
  </si>
  <si>
    <t>VITO - reis/verblijf Afrika terreinbezoek 2 trips x 3 locaties x 2 personen</t>
  </si>
  <si>
    <t xml:space="preserve">ACMAD - reis/verblijf terreinbezoek 2x3x1 </t>
  </si>
  <si>
    <t xml:space="preserve">KENTER - reis/verblijf terreinbezoek 2x3x1 </t>
  </si>
  <si>
    <t xml:space="preserve">i-Propeller - reis/verblijf terreinbezoek 2x3x1 </t>
  </si>
  <si>
    <t xml:space="preserve">VITO - disseminatie (o.a. film) </t>
  </si>
  <si>
    <t xml:space="preserve">ACMAD - reis/verblijf + kosten deelnemers + organisatie/logistiek trainings + deelname aan fora om het klimaatdashboard and gebruik ervan op nationaal niveau te promoten </t>
  </si>
  <si>
    <t>VITO - algemene werkingskosten terreinbezoeken Afrika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</si>
</sst>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3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8" fillId="0" borderId="3" applyNumberFormat="0" applyFill="0" applyAlignment="0" applyProtection="0"/>
    <xf numFmtId="0" fontId="9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9" fillId="6" borderId="0" applyNumberFormat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0" fillId="0" borderId="0" xfId="0" applyFill="1"/>
    <xf numFmtId="0" fontId="5" fillId="0" borderId="0" xfId="0" applyFont="1"/>
    <xf numFmtId="0" fontId="2" fillId="0" borderId="0" xfId="0" applyFont="1" applyBorder="1"/>
    <xf numFmtId="0" fontId="0" fillId="0" borderId="0" xfId="0" applyBorder="1"/>
    <xf numFmtId="0" fontId="0" fillId="0" borderId="0" xfId="0" applyFill="1" applyBorder="1"/>
    <xf numFmtId="0" fontId="5" fillId="0" borderId="0" xfId="0" applyFont="1" applyBorder="1"/>
    <xf numFmtId="0" fontId="2" fillId="0" borderId="0" xfId="0" applyFont="1" applyFill="1" applyBorder="1"/>
    <xf numFmtId="0" fontId="3" fillId="0" borderId="0" xfId="0" applyFont="1" applyFill="1" applyBorder="1"/>
    <xf numFmtId="0" fontId="5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9" fillId="3" borderId="1" xfId="2" applyBorder="1"/>
    <xf numFmtId="0" fontId="9" fillId="3" borderId="0" xfId="2" applyBorder="1"/>
    <xf numFmtId="0" fontId="0" fillId="0" borderId="6" xfId="0" applyBorder="1"/>
    <xf numFmtId="0" fontId="0" fillId="0" borderId="11" xfId="0" applyBorder="1"/>
    <xf numFmtId="0" fontId="10" fillId="4" borderId="11" xfId="3" applyFont="1" applyBorder="1"/>
    <xf numFmtId="0" fontId="6" fillId="0" borderId="11" xfId="0" applyFont="1" applyBorder="1"/>
    <xf numFmtId="0" fontId="9" fillId="3" borderId="11" xfId="2" applyBorder="1"/>
    <xf numFmtId="0" fontId="8" fillId="2" borderId="9" xfId="1" applyFill="1" applyBorder="1"/>
    <xf numFmtId="0" fontId="8" fillId="2" borderId="9" xfId="1" applyFill="1" applyBorder="1" applyAlignment="1">
      <alignment wrapText="1"/>
    </xf>
    <xf numFmtId="0" fontId="10" fillId="4" borderId="12" xfId="3" applyFont="1" applyBorder="1"/>
    <xf numFmtId="0" fontId="13" fillId="3" borderId="10" xfId="2" applyFont="1" applyBorder="1"/>
    <xf numFmtId="0" fontId="7" fillId="0" borderId="0" xfId="0" applyFont="1"/>
    <xf numFmtId="0" fontId="7" fillId="0" borderId="0" xfId="0" applyFont="1" applyFill="1" applyBorder="1"/>
    <xf numFmtId="0" fontId="12" fillId="5" borderId="8" xfId="4" applyFont="1" applyBorder="1"/>
    <xf numFmtId="0" fontId="12" fillId="5" borderId="23" xfId="4" applyFont="1" applyBorder="1"/>
    <xf numFmtId="0" fontId="6" fillId="0" borderId="10" xfId="0" applyFont="1" applyBorder="1"/>
    <xf numFmtId="0" fontId="11" fillId="6" borderId="11" xfId="5" applyFont="1" applyBorder="1"/>
    <xf numFmtId="0" fontId="9" fillId="3" borderId="4" xfId="2" applyBorder="1" applyAlignment="1">
      <alignment wrapText="1"/>
    </xf>
    <xf numFmtId="0" fontId="9" fillId="3" borderId="4" xfId="2" applyBorder="1"/>
    <xf numFmtId="4" fontId="10" fillId="4" borderId="4" xfId="3" applyNumberFormat="1" applyFont="1" applyBorder="1" applyAlignment="1">
      <alignment horizontal="center" vertical="center"/>
    </xf>
    <xf numFmtId="4" fontId="10" fillId="4" borderId="7" xfId="3" applyNumberFormat="1" applyFont="1" applyBorder="1"/>
    <xf numFmtId="4" fontId="0" fillId="0" borderId="0" xfId="0" applyNumberFormat="1"/>
    <xf numFmtId="4" fontId="0" fillId="0" borderId="0" xfId="0" applyNumberFormat="1" applyBorder="1" applyAlignment="1">
      <alignment horizontal="center" vertical="center"/>
    </xf>
    <xf numFmtId="4" fontId="0" fillId="0" borderId="0" xfId="0" applyNumberFormat="1" applyBorder="1" applyAlignment="1">
      <alignment horizontal="center"/>
    </xf>
    <xf numFmtId="4" fontId="0" fillId="0" borderId="0" xfId="0" applyNumberFormat="1" applyAlignment="1">
      <alignment horizontal="center"/>
    </xf>
    <xf numFmtId="4" fontId="13" fillId="3" borderId="19" xfId="2" applyNumberFormat="1" applyFont="1" applyBorder="1"/>
    <xf numFmtId="4" fontId="13" fillId="3" borderId="16" xfId="2" applyNumberFormat="1" applyFont="1" applyBorder="1" applyAlignment="1">
      <alignment horizontal="center" vertical="center"/>
    </xf>
    <xf numFmtId="4" fontId="13" fillId="3" borderId="19" xfId="2" applyNumberFormat="1" applyFont="1" applyBorder="1" applyAlignment="1">
      <alignment horizontal="center"/>
    </xf>
    <xf numFmtId="4" fontId="13" fillId="3" borderId="5" xfId="2" applyNumberFormat="1" applyFont="1" applyBorder="1"/>
    <xf numFmtId="4" fontId="0" fillId="0" borderId="1" xfId="0" applyNumberFormat="1" applyBorder="1"/>
    <xf numFmtId="4" fontId="0" fillId="0" borderId="4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7" xfId="0" applyNumberFormat="1" applyBorder="1"/>
    <xf numFmtId="4" fontId="8" fillId="2" borderId="18" xfId="1" applyNumberFormat="1" applyFill="1" applyBorder="1"/>
    <xf numFmtId="4" fontId="8" fillId="2" borderId="15" xfId="1" applyNumberFormat="1" applyFill="1" applyBorder="1" applyAlignment="1">
      <alignment horizontal="center" vertical="center"/>
    </xf>
    <xf numFmtId="4" fontId="8" fillId="2" borderId="18" xfId="1" applyNumberFormat="1" applyFill="1" applyBorder="1" applyAlignment="1">
      <alignment horizontal="center"/>
    </xf>
    <xf numFmtId="4" fontId="8" fillId="2" borderId="14" xfId="1" applyNumberFormat="1" applyFill="1" applyBorder="1"/>
    <xf numFmtId="4" fontId="0" fillId="0" borderId="4" xfId="0" applyNumberFormat="1" applyBorder="1" applyAlignment="1">
      <alignment horizontal="center" vertical="center"/>
    </xf>
    <xf numFmtId="4" fontId="10" fillId="4" borderId="20" xfId="3" applyNumberFormat="1" applyFont="1" applyBorder="1"/>
    <xf numFmtId="4" fontId="10" fillId="4" borderId="17" xfId="3" applyNumberFormat="1" applyFont="1" applyBorder="1" applyAlignment="1">
      <alignment horizontal="center" vertical="center"/>
    </xf>
    <xf numFmtId="4" fontId="10" fillId="4" borderId="20" xfId="3" applyNumberFormat="1" applyFont="1" applyBorder="1" applyAlignment="1">
      <alignment horizontal="center"/>
    </xf>
    <xf numFmtId="4" fontId="8" fillId="2" borderId="13" xfId="1" applyNumberFormat="1" applyFill="1" applyBorder="1" applyAlignment="1">
      <alignment horizontal="center"/>
    </xf>
    <xf numFmtId="4" fontId="0" fillId="0" borderId="1" xfId="0" applyNumberFormat="1" applyBorder="1" applyAlignment="1">
      <alignment horizontal="center" vertical="center"/>
    </xf>
    <xf numFmtId="4" fontId="10" fillId="4" borderId="20" xfId="3" applyNumberFormat="1" applyFont="1" applyBorder="1" applyAlignment="1">
      <alignment horizontal="center" vertical="center"/>
    </xf>
    <xf numFmtId="4" fontId="12" fillId="5" borderId="2" xfId="4" applyNumberFormat="1" applyFont="1" applyBorder="1"/>
    <xf numFmtId="4" fontId="12" fillId="5" borderId="2" xfId="4" applyNumberFormat="1" applyFont="1" applyBorder="1" applyAlignment="1">
      <alignment horizontal="center" vertical="center"/>
    </xf>
    <xf numFmtId="4" fontId="12" fillId="5" borderId="2" xfId="4" applyNumberFormat="1" applyFont="1" applyBorder="1" applyAlignment="1">
      <alignment horizontal="center"/>
    </xf>
    <xf numFmtId="4" fontId="12" fillId="5" borderId="24" xfId="4" applyNumberFormat="1" applyFont="1" applyBorder="1"/>
    <xf numFmtId="4" fontId="12" fillId="5" borderId="21" xfId="4" applyNumberFormat="1" applyFont="1" applyBorder="1"/>
    <xf numFmtId="4" fontId="12" fillId="5" borderId="21" xfId="4" applyNumberFormat="1" applyFont="1" applyBorder="1" applyAlignment="1">
      <alignment horizontal="center" vertical="center"/>
    </xf>
    <xf numFmtId="4" fontId="12" fillId="5" borderId="21" xfId="4" applyNumberFormat="1" applyFont="1" applyBorder="1" applyAlignment="1">
      <alignment horizontal="center"/>
    </xf>
    <xf numFmtId="4" fontId="12" fillId="5" borderId="22" xfId="4" applyNumberFormat="1" applyFont="1" applyBorder="1"/>
    <xf numFmtId="4" fontId="0" fillId="0" borderId="0" xfId="0" applyNumberFormat="1" applyAlignment="1">
      <alignment horizontal="center" vertical="center"/>
    </xf>
    <xf numFmtId="0" fontId="9" fillId="3" borderId="10" xfId="2" applyBorder="1" applyAlignment="1">
      <alignment wrapText="1"/>
    </xf>
    <xf numFmtId="4" fontId="0" fillId="0" borderId="4" xfId="0" applyNumberFormat="1" applyFill="1" applyBorder="1"/>
    <xf numFmtId="4" fontId="0" fillId="0" borderId="4" xfId="0" applyNumberFormat="1" applyBorder="1"/>
    <xf numFmtId="4" fontId="0" fillId="0" borderId="4" xfId="0" applyNumberFormat="1" applyFill="1" applyBorder="1" applyAlignment="1">
      <alignment horizontal="center"/>
    </xf>
    <xf numFmtId="4" fontId="8" fillId="2" borderId="13" xfId="1" applyNumberFormat="1" applyFill="1" applyBorder="1"/>
    <xf numFmtId="4" fontId="0" fillId="0" borderId="16" xfId="0" applyNumberFormat="1" applyBorder="1" applyAlignment="1">
      <alignment horizontal="center"/>
    </xf>
    <xf numFmtId="4" fontId="8" fillId="2" borderId="15" xfId="1" applyNumberFormat="1" applyFill="1" applyBorder="1"/>
    <xf numFmtId="4" fontId="8" fillId="2" borderId="25" xfId="1" applyNumberFormat="1" applyFill="1" applyBorder="1"/>
    <xf numFmtId="4" fontId="0" fillId="0" borderId="27" xfId="0" applyNumberFormat="1" applyBorder="1"/>
    <xf numFmtId="4" fontId="10" fillId="4" borderId="26" xfId="3" applyNumberFormat="1" applyFont="1" applyBorder="1"/>
    <xf numFmtId="4" fontId="8" fillId="2" borderId="15" xfId="1" applyNumberFormat="1" applyFill="1" applyBorder="1" applyAlignment="1">
      <alignment horizontal="center"/>
    </xf>
    <xf numFmtId="4" fontId="10" fillId="4" borderId="4" xfId="3" applyNumberFormat="1" applyFont="1" applyBorder="1"/>
    <xf numFmtId="4" fontId="10" fillId="4" borderId="27" xfId="3" applyNumberFormat="1" applyFont="1" applyBorder="1"/>
    <xf numFmtId="4" fontId="10" fillId="4" borderId="17" xfId="3" applyNumberFormat="1" applyFont="1" applyBorder="1"/>
    <xf numFmtId="4" fontId="10" fillId="4" borderId="17" xfId="3" applyNumberFormat="1" applyFont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0" fontId="9" fillId="3" borderId="27" xfId="2" applyBorder="1" applyAlignment="1">
      <alignment wrapText="1"/>
    </xf>
    <xf numFmtId="4" fontId="0" fillId="0" borderId="27" xfId="0" applyNumberFormat="1" applyFill="1" applyBorder="1"/>
    <xf numFmtId="0" fontId="9" fillId="3" borderId="27" xfId="2" applyBorder="1"/>
    <xf numFmtId="4" fontId="0" fillId="0" borderId="28" xfId="0" applyNumberFormat="1" applyBorder="1"/>
    <xf numFmtId="0" fontId="9" fillId="3" borderId="0" xfId="2"/>
    <xf numFmtId="0" fontId="6" fillId="0" borderId="11" xfId="0" applyFont="1" applyFill="1" applyBorder="1" applyAlignment="1">
      <alignment wrapText="1"/>
    </xf>
    <xf numFmtId="0" fontId="6" fillId="0" borderId="4" xfId="0" applyFont="1" applyBorder="1"/>
    <xf numFmtId="4" fontId="6" fillId="0" borderId="4" xfId="0" applyNumberFormat="1" applyFont="1" applyBorder="1"/>
    <xf numFmtId="4" fontId="6" fillId="0" borderId="4" xfId="0" applyNumberFormat="1" applyFont="1" applyBorder="1" applyAlignment="1">
      <alignment horizontal="center" vertical="center"/>
    </xf>
    <xf numFmtId="4" fontId="6" fillId="0" borderId="4" xfId="0" applyNumberFormat="1" applyFont="1" applyBorder="1" applyAlignment="1">
      <alignment horizontal="center"/>
    </xf>
  </cellXfs>
  <cellStyles count="6">
    <cellStyle name="20% - Accent1" xfId="3" builtinId="30"/>
    <cellStyle name="60% - Accent1" xfId="4" builtinId="32"/>
    <cellStyle name="Accent1" xfId="2" builtinId="29"/>
    <cellStyle name="Accent2" xfId="5" builtinId="33"/>
    <cellStyle name="Heading 2" xfId="1" builtinId="17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4"/>
  <sheetViews>
    <sheetView topLeftCell="A34" zoomScaleNormal="100" workbookViewId="0">
      <selection activeCell="A30" sqref="A30"/>
    </sheetView>
  </sheetViews>
  <sheetFormatPr defaultRowHeight="12.75" x14ac:dyDescent="0.2"/>
  <cols>
    <col min="1" max="1" width="61.7109375" customWidth="1"/>
    <col min="2" max="2" width="25.5703125" style="33" customWidth="1"/>
    <col min="3" max="3" width="25.5703125" style="65" customWidth="1"/>
    <col min="4" max="5" width="25.5703125" style="36" customWidth="1"/>
    <col min="6" max="7" width="25.5703125" style="33" customWidth="1"/>
    <col min="8" max="8" width="10.140625" bestFit="1" customWidth="1"/>
    <col min="11" max="11" width="24.140625" bestFit="1" customWidth="1"/>
    <col min="12" max="12" width="19.5703125" customWidth="1"/>
    <col min="13" max="13" width="22" customWidth="1"/>
  </cols>
  <sheetData>
    <row r="1" spans="1:13" ht="15" x14ac:dyDescent="0.25">
      <c r="A1" s="86" t="s">
        <v>26</v>
      </c>
    </row>
    <row r="2" spans="1:13" ht="13.5" thickBot="1" x14ac:dyDescent="0.25">
      <c r="A2" s="5"/>
      <c r="C2" s="34"/>
      <c r="D2" s="35"/>
    </row>
    <row r="3" spans="1:13" s="23" customFormat="1" ht="15.75" x14ac:dyDescent="0.25">
      <c r="A3" s="22" t="s">
        <v>0</v>
      </c>
      <c r="B3" s="37" t="s">
        <v>14</v>
      </c>
      <c r="C3" s="38" t="s">
        <v>1</v>
      </c>
      <c r="D3" s="39" t="s">
        <v>2</v>
      </c>
      <c r="E3" s="39" t="s">
        <v>3</v>
      </c>
      <c r="F3" s="37" t="s">
        <v>12</v>
      </c>
      <c r="G3" s="40" t="s">
        <v>4</v>
      </c>
      <c r="K3" s="24"/>
      <c r="L3" s="9"/>
      <c r="M3" s="9"/>
    </row>
    <row r="4" spans="1:13" ht="13.5" thickBot="1" x14ac:dyDescent="0.25">
      <c r="A4" s="15"/>
      <c r="B4" s="41"/>
      <c r="C4" s="42"/>
      <c r="D4" s="43"/>
      <c r="E4" s="44"/>
      <c r="F4" s="41"/>
      <c r="G4" s="45"/>
      <c r="K4" s="6"/>
      <c r="L4" s="6"/>
      <c r="M4" s="6"/>
    </row>
    <row r="5" spans="1:13" ht="18" thickBot="1" x14ac:dyDescent="0.35">
      <c r="A5" s="19" t="s">
        <v>7</v>
      </c>
      <c r="B5" s="46"/>
      <c r="C5" s="47"/>
      <c r="D5" s="48"/>
      <c r="E5" s="48"/>
      <c r="F5" s="46"/>
      <c r="G5" s="49"/>
      <c r="K5" s="8"/>
      <c r="L5" s="6"/>
      <c r="M5" s="6"/>
    </row>
    <row r="6" spans="1:13" x14ac:dyDescent="0.2">
      <c r="A6" s="15"/>
      <c r="B6" s="41"/>
      <c r="C6" s="50"/>
      <c r="D6" s="44"/>
      <c r="E6" s="44"/>
      <c r="F6" s="41"/>
      <c r="G6" s="45"/>
      <c r="K6" s="6"/>
      <c r="L6" s="6"/>
      <c r="M6" s="6"/>
    </row>
    <row r="7" spans="1:13" x14ac:dyDescent="0.2">
      <c r="A7" s="15"/>
      <c r="B7" s="41"/>
      <c r="C7" s="50"/>
      <c r="D7" s="44"/>
      <c r="E7" s="81"/>
      <c r="F7" s="68"/>
      <c r="G7" s="45"/>
      <c r="K7" s="6"/>
      <c r="L7" s="6"/>
      <c r="M7" s="6"/>
    </row>
    <row r="8" spans="1:13" x14ac:dyDescent="0.2">
      <c r="A8" s="15"/>
      <c r="B8" s="41"/>
      <c r="C8" s="50"/>
      <c r="D8" s="44"/>
      <c r="E8" s="81"/>
      <c r="F8" s="68"/>
      <c r="G8" s="45"/>
      <c r="H8" s="14"/>
      <c r="I8" s="5"/>
      <c r="J8" s="5"/>
      <c r="K8" s="6"/>
      <c r="L8" s="6"/>
      <c r="M8" s="6"/>
    </row>
    <row r="9" spans="1:13" x14ac:dyDescent="0.2">
      <c r="A9" s="15"/>
      <c r="B9" s="41"/>
      <c r="C9" s="50"/>
      <c r="D9" s="44"/>
      <c r="E9" s="81"/>
      <c r="F9" s="68"/>
      <c r="G9" s="45"/>
      <c r="I9" s="5"/>
      <c r="J9" s="5"/>
      <c r="K9" s="6"/>
      <c r="L9" s="6"/>
      <c r="M9" s="6"/>
    </row>
    <row r="10" spans="1:13" s="3" customFormat="1" ht="15.75" thickBot="1" x14ac:dyDescent="0.3">
      <c r="A10" s="16" t="s">
        <v>5</v>
      </c>
      <c r="B10" s="77"/>
      <c r="C10" s="31">
        <f>SUM(C6:C9)</f>
        <v>0</v>
      </c>
      <c r="D10" s="53">
        <f>SUM(D6:D9)</f>
        <v>0</v>
      </c>
      <c r="E10" s="80">
        <f>SUM(E6:E9)</f>
        <v>0</v>
      </c>
      <c r="F10" s="77"/>
      <c r="G10" s="32">
        <f>SUM(C10:E10)</f>
        <v>0</v>
      </c>
      <c r="I10" s="7"/>
      <c r="J10" s="7"/>
      <c r="K10" s="10"/>
      <c r="L10" s="10"/>
      <c r="M10" s="10"/>
    </row>
    <row r="11" spans="1:13" ht="18" thickBot="1" x14ac:dyDescent="0.35">
      <c r="A11" s="20" t="s">
        <v>6</v>
      </c>
      <c r="B11" s="72"/>
      <c r="C11" s="47"/>
      <c r="D11" s="76"/>
      <c r="E11" s="76"/>
      <c r="F11" s="72"/>
      <c r="G11" s="73"/>
      <c r="I11" s="5"/>
      <c r="J11" s="5"/>
      <c r="K11" s="11"/>
      <c r="L11" s="6"/>
      <c r="M11" s="6"/>
    </row>
    <row r="12" spans="1:13" ht="15" x14ac:dyDescent="0.25">
      <c r="A12" s="66" t="s">
        <v>8</v>
      </c>
      <c r="B12" s="29"/>
      <c r="C12" s="29"/>
      <c r="D12" s="29"/>
      <c r="E12" s="29"/>
      <c r="F12" s="29"/>
      <c r="G12" s="82"/>
      <c r="I12" s="5"/>
      <c r="J12" s="5"/>
      <c r="K12" s="11"/>
      <c r="L12" s="6"/>
      <c r="M12" s="6"/>
    </row>
    <row r="13" spans="1:13" ht="25.5" x14ac:dyDescent="0.2">
      <c r="A13" s="87" t="s">
        <v>38</v>
      </c>
      <c r="B13" s="67"/>
      <c r="C13" s="42"/>
      <c r="D13" s="69">
        <v>18000</v>
      </c>
      <c r="E13" s="69">
        <v>18000</v>
      </c>
      <c r="F13" s="67"/>
      <c r="G13" s="83">
        <f>SUM(C13:E13)</f>
        <v>36000</v>
      </c>
      <c r="I13" s="5"/>
      <c r="J13" s="5"/>
      <c r="K13" s="11"/>
      <c r="L13" s="6"/>
      <c r="M13" s="6"/>
    </row>
    <row r="14" spans="1:13" x14ac:dyDescent="0.2">
      <c r="A14" s="88" t="s">
        <v>35</v>
      </c>
      <c r="B14" s="68"/>
      <c r="C14" s="50"/>
      <c r="D14" s="81">
        <v>120000</v>
      </c>
      <c r="E14" s="81">
        <v>240000</v>
      </c>
      <c r="F14" s="67"/>
      <c r="G14" s="83">
        <f t="shared" ref="G14:G22" si="0">SUM(C14:E14)</f>
        <v>360000</v>
      </c>
      <c r="I14" s="5"/>
      <c r="J14" s="5"/>
      <c r="K14" s="11"/>
      <c r="L14" s="6"/>
      <c r="M14" s="6"/>
    </row>
    <row r="15" spans="1:13" x14ac:dyDescent="0.2">
      <c r="A15" s="17" t="s">
        <v>37</v>
      </c>
      <c r="B15" s="68"/>
      <c r="C15" s="50">
        <v>4000</v>
      </c>
      <c r="D15" s="50">
        <v>4000</v>
      </c>
      <c r="E15" s="50">
        <v>4000</v>
      </c>
      <c r="F15" s="67"/>
      <c r="G15" s="83">
        <f t="shared" si="0"/>
        <v>12000</v>
      </c>
      <c r="I15" s="5"/>
      <c r="J15" s="5"/>
      <c r="K15" s="11"/>
      <c r="L15" s="6"/>
      <c r="M15" s="6"/>
    </row>
    <row r="16" spans="1:13" x14ac:dyDescent="0.2">
      <c r="A16" s="17" t="s">
        <v>42</v>
      </c>
      <c r="B16" s="89"/>
      <c r="C16" s="90"/>
      <c r="D16" s="91">
        <v>12000</v>
      </c>
      <c r="E16" s="91">
        <v>24000</v>
      </c>
      <c r="F16" s="67"/>
      <c r="G16" s="83">
        <f t="shared" si="0"/>
        <v>36000</v>
      </c>
      <c r="H16" s="33"/>
      <c r="I16" s="5"/>
      <c r="J16" s="5"/>
      <c r="K16" s="11"/>
      <c r="L16" s="6"/>
      <c r="M16" s="6"/>
    </row>
    <row r="17" spans="1:13" x14ac:dyDescent="0.2">
      <c r="A17" s="17" t="s">
        <v>44</v>
      </c>
      <c r="B17" s="89"/>
      <c r="C17" s="90">
        <v>3000</v>
      </c>
      <c r="D17" s="91">
        <v>5000</v>
      </c>
      <c r="E17" s="91">
        <v>5000</v>
      </c>
      <c r="F17" s="67"/>
      <c r="G17" s="83">
        <f t="shared" si="0"/>
        <v>13000</v>
      </c>
      <c r="H17" s="33"/>
      <c r="I17" s="5"/>
      <c r="J17" s="5"/>
      <c r="K17" s="11"/>
      <c r="L17" s="6"/>
      <c r="M17" s="6"/>
    </row>
    <row r="18" spans="1:13" ht="38.25" x14ac:dyDescent="0.2">
      <c r="A18" s="87" t="s">
        <v>43</v>
      </c>
      <c r="B18" s="67"/>
      <c r="C18" s="42">
        <v>50000</v>
      </c>
      <c r="D18" s="42">
        <v>50000</v>
      </c>
      <c r="E18" s="42">
        <v>50000</v>
      </c>
      <c r="F18" s="67"/>
      <c r="G18" s="83">
        <f t="shared" si="0"/>
        <v>150000</v>
      </c>
      <c r="I18" s="5"/>
      <c r="J18" s="5"/>
      <c r="K18" s="11"/>
      <c r="L18" s="6"/>
      <c r="M18" s="6"/>
    </row>
    <row r="19" spans="1:13" x14ac:dyDescent="0.2">
      <c r="A19" s="17" t="s">
        <v>39</v>
      </c>
      <c r="B19" s="68"/>
      <c r="C19" s="50"/>
      <c r="D19" s="81">
        <v>9000</v>
      </c>
      <c r="E19" s="81">
        <v>9000</v>
      </c>
      <c r="F19" s="67"/>
      <c r="G19" s="83">
        <f t="shared" si="0"/>
        <v>18000</v>
      </c>
      <c r="H19" s="33"/>
      <c r="I19" s="5"/>
      <c r="J19" s="5"/>
      <c r="K19" s="11"/>
      <c r="L19" s="6"/>
      <c r="M19" s="6"/>
    </row>
    <row r="20" spans="1:13" s="2" customFormat="1" ht="14.25" customHeight="1" x14ac:dyDescent="0.2">
      <c r="A20" s="87" t="s">
        <v>40</v>
      </c>
      <c r="B20" s="67"/>
      <c r="C20" s="42"/>
      <c r="D20" s="69">
        <v>9000</v>
      </c>
      <c r="E20" s="69">
        <v>9000</v>
      </c>
      <c r="F20" s="67"/>
      <c r="G20" s="83">
        <f t="shared" si="0"/>
        <v>18000</v>
      </c>
      <c r="I20" s="6"/>
      <c r="J20" s="6"/>
      <c r="K20" s="11"/>
      <c r="L20" s="6"/>
      <c r="M20" s="6"/>
    </row>
    <row r="21" spans="1:13" s="2" customFormat="1" ht="14.25" customHeight="1" x14ac:dyDescent="0.2">
      <c r="A21" s="87" t="s">
        <v>41</v>
      </c>
      <c r="B21" s="67"/>
      <c r="C21" s="42"/>
      <c r="D21" s="69">
        <v>9000</v>
      </c>
      <c r="E21" s="69">
        <v>9000</v>
      </c>
      <c r="F21" s="67"/>
      <c r="G21" s="83">
        <f t="shared" si="0"/>
        <v>18000</v>
      </c>
      <c r="I21" s="6"/>
      <c r="J21" s="6"/>
      <c r="K21" s="11"/>
      <c r="L21" s="6"/>
      <c r="M21" s="6"/>
    </row>
    <row r="22" spans="1:13" x14ac:dyDescent="0.2">
      <c r="A22" s="17" t="s">
        <v>36</v>
      </c>
      <c r="B22" s="68"/>
      <c r="C22" s="50">
        <v>8000</v>
      </c>
      <c r="D22" s="50">
        <v>8000</v>
      </c>
      <c r="E22" s="50">
        <v>8000</v>
      </c>
      <c r="F22" s="68"/>
      <c r="G22" s="83">
        <f t="shared" si="0"/>
        <v>24000</v>
      </c>
      <c r="I22" s="5"/>
      <c r="K22" s="6"/>
      <c r="L22" s="6"/>
      <c r="M22" s="6"/>
    </row>
    <row r="23" spans="1:13" x14ac:dyDescent="0.2">
      <c r="A23" s="17"/>
      <c r="B23" s="68"/>
      <c r="C23" s="50"/>
      <c r="D23" s="81"/>
      <c r="E23" s="81"/>
      <c r="F23" s="41"/>
      <c r="G23" s="83"/>
      <c r="K23" s="6"/>
      <c r="L23" s="6"/>
      <c r="M23" s="6"/>
    </row>
    <row r="24" spans="1:13" ht="15" x14ac:dyDescent="0.25">
      <c r="A24" s="18" t="s">
        <v>9</v>
      </c>
      <c r="B24" s="30"/>
      <c r="C24" s="30"/>
      <c r="D24" s="13"/>
      <c r="E24" s="30"/>
      <c r="F24" s="12"/>
      <c r="G24" s="84"/>
      <c r="K24" s="6"/>
      <c r="L24" s="6"/>
      <c r="M24" s="6"/>
    </row>
    <row r="25" spans="1:13" s="3" customFormat="1" ht="15.75" thickBot="1" x14ac:dyDescent="0.3">
      <c r="A25" s="21" t="s">
        <v>5</v>
      </c>
      <c r="B25" s="79"/>
      <c r="C25" s="52">
        <f>SUM(C13:C24)</f>
        <v>65000</v>
      </c>
      <c r="D25" s="53">
        <f>SUM(D13:D24)</f>
        <v>244000</v>
      </c>
      <c r="E25" s="80">
        <f>SUM(E13:E24)</f>
        <v>376000</v>
      </c>
      <c r="F25" s="51"/>
      <c r="G25" s="78">
        <f>SUM(C25:E25)</f>
        <v>685000</v>
      </c>
      <c r="K25" s="10"/>
      <c r="L25" s="10"/>
      <c r="M25" s="10"/>
    </row>
    <row r="26" spans="1:13" ht="18" thickBot="1" x14ac:dyDescent="0.35">
      <c r="A26" s="19" t="s">
        <v>24</v>
      </c>
      <c r="B26" s="72"/>
      <c r="C26" s="47"/>
      <c r="D26" s="76"/>
      <c r="E26" s="76"/>
      <c r="F26" s="46"/>
      <c r="G26" s="73"/>
      <c r="K26" s="8"/>
      <c r="L26" s="6"/>
      <c r="M26" s="6"/>
    </row>
    <row r="27" spans="1:13" x14ac:dyDescent="0.2">
      <c r="A27" s="17" t="s">
        <v>29</v>
      </c>
      <c r="B27" s="68"/>
      <c r="C27" s="50">
        <v>165000</v>
      </c>
      <c r="D27" s="50">
        <v>165000</v>
      </c>
      <c r="E27" s="50">
        <v>165000</v>
      </c>
      <c r="F27" s="41"/>
      <c r="G27" s="74">
        <f>SUM(C27:E27)</f>
        <v>495000</v>
      </c>
      <c r="K27" s="6"/>
      <c r="L27" s="6"/>
      <c r="M27" s="6"/>
    </row>
    <row r="28" spans="1:13" x14ac:dyDescent="0.2">
      <c r="A28" s="17" t="s">
        <v>30</v>
      </c>
      <c r="B28" s="68"/>
      <c r="C28" s="50">
        <v>30000</v>
      </c>
      <c r="D28" s="50">
        <v>30000</v>
      </c>
      <c r="E28" s="50">
        <v>30000</v>
      </c>
      <c r="F28" s="41"/>
      <c r="G28" s="74">
        <f t="shared" ref="G28:G31" si="1">SUM(C28:E28)</f>
        <v>90000</v>
      </c>
      <c r="K28" s="6"/>
      <c r="L28" s="6"/>
      <c r="M28" s="6"/>
    </row>
    <row r="29" spans="1:13" x14ac:dyDescent="0.2">
      <c r="A29" s="17" t="s">
        <v>31</v>
      </c>
      <c r="B29" s="68"/>
      <c r="C29" s="50">
        <v>50000</v>
      </c>
      <c r="D29" s="81">
        <v>50000</v>
      </c>
      <c r="E29" s="81">
        <v>50000</v>
      </c>
      <c r="F29" s="41"/>
      <c r="G29" s="74">
        <f t="shared" si="1"/>
        <v>150000</v>
      </c>
      <c r="K29" s="6"/>
      <c r="L29" s="6"/>
      <c r="M29" s="6"/>
    </row>
    <row r="30" spans="1:13" x14ac:dyDescent="0.2">
      <c r="A30" s="17" t="s">
        <v>32</v>
      </c>
      <c r="B30" s="68"/>
      <c r="C30" s="50">
        <v>20000</v>
      </c>
      <c r="D30" s="81">
        <v>20000</v>
      </c>
      <c r="E30" s="81">
        <v>20000</v>
      </c>
      <c r="F30" s="41"/>
      <c r="G30" s="74">
        <f t="shared" si="1"/>
        <v>60000</v>
      </c>
      <c r="K30" s="6"/>
      <c r="L30" s="6"/>
      <c r="M30" s="6"/>
    </row>
    <row r="31" spans="1:13" x14ac:dyDescent="0.2">
      <c r="A31" s="17" t="s">
        <v>34</v>
      </c>
      <c r="B31" s="68"/>
      <c r="C31" s="50">
        <v>10000</v>
      </c>
      <c r="D31" s="81">
        <v>10000</v>
      </c>
      <c r="E31" s="81">
        <v>10000</v>
      </c>
      <c r="F31" s="41"/>
      <c r="G31" s="74">
        <f t="shared" si="1"/>
        <v>30000</v>
      </c>
      <c r="K31" s="6"/>
      <c r="L31" s="6"/>
      <c r="M31" s="6"/>
    </row>
    <row r="32" spans="1:13" x14ac:dyDescent="0.2">
      <c r="A32" s="17"/>
      <c r="B32" s="68"/>
      <c r="C32" s="50"/>
      <c r="D32" s="81"/>
      <c r="E32" s="81"/>
      <c r="F32" s="41"/>
      <c r="G32" s="74"/>
      <c r="K32" s="6"/>
      <c r="L32" s="6"/>
      <c r="M32" s="6"/>
    </row>
    <row r="33" spans="1:13" x14ac:dyDescent="0.2">
      <c r="A33" s="17"/>
      <c r="B33" s="68"/>
      <c r="C33" s="50"/>
      <c r="D33" s="81"/>
      <c r="E33" s="81"/>
      <c r="F33" s="41"/>
      <c r="G33" s="74"/>
      <c r="K33" s="6"/>
      <c r="L33" s="6"/>
      <c r="M33" s="6"/>
    </row>
    <row r="34" spans="1:13" s="3" customFormat="1" ht="15.75" thickBot="1" x14ac:dyDescent="0.3">
      <c r="A34" s="21" t="s">
        <v>5</v>
      </c>
      <c r="B34" s="79"/>
      <c r="C34" s="52">
        <f>SUM(C27:C33)</f>
        <v>275000</v>
      </c>
      <c r="D34" s="53">
        <f>SUM(D27:D33)</f>
        <v>275000</v>
      </c>
      <c r="E34" s="80">
        <f>SUM(E27:E33)</f>
        <v>275000</v>
      </c>
      <c r="F34" s="51"/>
      <c r="G34" s="78">
        <f>SUM(C34:E34)</f>
        <v>825000</v>
      </c>
      <c r="H34" s="3">
        <f>100*G34/G41</f>
        <v>49.69879518072289</v>
      </c>
      <c r="I34" s="3" t="s">
        <v>33</v>
      </c>
      <c r="K34" s="10"/>
      <c r="L34" s="10"/>
      <c r="M34" s="10"/>
    </row>
    <row r="35" spans="1:13" ht="18" thickBot="1" x14ac:dyDescent="0.35">
      <c r="A35" s="19" t="s">
        <v>23</v>
      </c>
      <c r="B35" s="70"/>
      <c r="C35" s="47"/>
      <c r="D35" s="48"/>
      <c r="E35" s="54"/>
      <c r="F35" s="46"/>
      <c r="G35" s="73"/>
      <c r="K35" s="8"/>
      <c r="L35" s="6"/>
      <c r="M35" s="6"/>
    </row>
    <row r="36" spans="1:13" x14ac:dyDescent="0.2">
      <c r="A36" s="27" t="s">
        <v>29</v>
      </c>
      <c r="B36" s="68"/>
      <c r="C36" s="55">
        <v>50000</v>
      </c>
      <c r="D36" s="55">
        <v>50000</v>
      </c>
      <c r="E36" s="55">
        <v>50000</v>
      </c>
      <c r="F36" s="41"/>
      <c r="G36" s="74">
        <f>SUM(C36:E36)</f>
        <v>150000</v>
      </c>
      <c r="K36" s="8"/>
      <c r="L36" s="6"/>
      <c r="M36" s="6"/>
    </row>
    <row r="37" spans="1:13" x14ac:dyDescent="0.2">
      <c r="A37" s="15"/>
      <c r="B37" s="41"/>
      <c r="C37" s="55"/>
      <c r="D37" s="44"/>
      <c r="E37" s="81"/>
      <c r="F37" s="41"/>
      <c r="G37" s="74"/>
      <c r="K37" s="8"/>
      <c r="L37" s="6"/>
      <c r="M37" s="6"/>
    </row>
    <row r="38" spans="1:13" x14ac:dyDescent="0.2">
      <c r="A38" s="15"/>
      <c r="B38" s="41"/>
      <c r="C38" s="55"/>
      <c r="D38" s="44"/>
      <c r="E38" s="44"/>
      <c r="F38" s="41"/>
      <c r="G38" s="74"/>
      <c r="K38" s="6"/>
      <c r="L38" s="6"/>
      <c r="M38" s="6"/>
    </row>
    <row r="39" spans="1:13" s="3" customFormat="1" ht="15.75" thickBot="1" x14ac:dyDescent="0.3">
      <c r="A39" s="21" t="s">
        <v>15</v>
      </c>
      <c r="B39" s="51"/>
      <c r="C39" s="56">
        <f>SUM(C36:C38)</f>
        <v>50000</v>
      </c>
      <c r="D39" s="53">
        <f>SUM(D36:D38)</f>
        <v>50000</v>
      </c>
      <c r="E39" s="53">
        <f>SUM(E36:E38)</f>
        <v>50000</v>
      </c>
      <c r="F39" s="51"/>
      <c r="G39" s="75">
        <f>SUM(C39:E39)</f>
        <v>150000</v>
      </c>
      <c r="H39" s="3">
        <f>100*G39/G41</f>
        <v>9.0361445783132535</v>
      </c>
      <c r="I39" s="3" t="s">
        <v>33</v>
      </c>
      <c r="K39" s="10"/>
      <c r="L39" s="10"/>
      <c r="M39" s="10"/>
    </row>
    <row r="40" spans="1:13" s="1" customFormat="1" ht="21" x14ac:dyDescent="0.35">
      <c r="A40" s="26" t="s">
        <v>11</v>
      </c>
      <c r="B40" s="57"/>
      <c r="C40" s="58"/>
      <c r="D40" s="59"/>
      <c r="E40" s="59"/>
      <c r="F40" s="57"/>
      <c r="G40" s="60"/>
      <c r="K40" s="9"/>
      <c r="L40" s="8"/>
      <c r="M40" s="8"/>
    </row>
    <row r="41" spans="1:13" ht="21.75" thickBot="1" x14ac:dyDescent="0.4">
      <c r="A41" s="25" t="s">
        <v>10</v>
      </c>
      <c r="B41" s="61"/>
      <c r="C41" s="62">
        <f>SUM(C39,C34,C25,C10)</f>
        <v>390000</v>
      </c>
      <c r="D41" s="62">
        <f>SUM(D39,D34,D25,D10)</f>
        <v>569000</v>
      </c>
      <c r="E41" s="62">
        <f>SUM(E39,E34,E25,E10)</f>
        <v>701000</v>
      </c>
      <c r="F41" s="61"/>
      <c r="G41" s="64">
        <f>SUM(G39,G34,G25,G10)</f>
        <v>1660000</v>
      </c>
    </row>
    <row r="42" spans="1:13" x14ac:dyDescent="0.2">
      <c r="A42" s="4"/>
    </row>
    <row r="43" spans="1:13" x14ac:dyDescent="0.2">
      <c r="A43" s="4"/>
    </row>
    <row r="44" spans="1:13" ht="15" x14ac:dyDescent="0.25">
      <c r="A44" s="28" t="s">
        <v>13</v>
      </c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AFD6B-BB47-4BBA-A518-B40796DA88F7}">
  <dimension ref="A1:G32"/>
  <sheetViews>
    <sheetView tabSelected="1" topLeftCell="A19" zoomScale="70" zoomScaleNormal="70" workbookViewId="0">
      <selection activeCell="K16" sqref="K16"/>
    </sheetView>
  </sheetViews>
  <sheetFormatPr defaultRowHeight="12.75" x14ac:dyDescent="0.2"/>
  <cols>
    <col min="1" max="1" width="59.5703125" bestFit="1" customWidth="1"/>
    <col min="2" max="2" width="26.42578125" hidden="1" customWidth="1"/>
    <col min="3" max="7" width="25.5703125" customWidth="1"/>
  </cols>
  <sheetData>
    <row r="1" spans="1:7" ht="15" x14ac:dyDescent="0.25">
      <c r="A1" s="86" t="s">
        <v>26</v>
      </c>
    </row>
    <row r="2" spans="1:7" ht="13.5" thickBot="1" x14ac:dyDescent="0.25"/>
    <row r="3" spans="1:7" ht="15.75" x14ac:dyDescent="0.25">
      <c r="A3" s="22" t="s">
        <v>0</v>
      </c>
      <c r="B3" s="37" t="s">
        <v>14</v>
      </c>
      <c r="C3" s="38" t="s">
        <v>1</v>
      </c>
      <c r="D3" s="39" t="s">
        <v>2</v>
      </c>
      <c r="E3" s="39" t="s">
        <v>3</v>
      </c>
      <c r="F3" s="37" t="s">
        <v>12</v>
      </c>
      <c r="G3" s="40" t="s">
        <v>4</v>
      </c>
    </row>
    <row r="4" spans="1:7" ht="13.5" thickBot="1" x14ac:dyDescent="0.25">
      <c r="A4" s="15"/>
      <c r="B4" s="41"/>
      <c r="C4" s="42"/>
      <c r="D4" s="43"/>
      <c r="E4" s="44"/>
      <c r="F4" s="41"/>
      <c r="G4" s="45"/>
    </row>
    <row r="5" spans="1:7" ht="18" thickBot="1" x14ac:dyDescent="0.35">
      <c r="A5" s="19" t="s">
        <v>16</v>
      </c>
      <c r="B5" s="46"/>
      <c r="C5" s="47"/>
      <c r="D5" s="48"/>
      <c r="E5" s="48"/>
      <c r="F5" s="46"/>
      <c r="G5" s="49"/>
    </row>
    <row r="6" spans="1:7" ht="15.75" thickBot="1" x14ac:dyDescent="0.3">
      <c r="A6" s="66" t="s">
        <v>20</v>
      </c>
      <c r="B6" s="41"/>
      <c r="C6" s="50"/>
      <c r="D6" s="44"/>
      <c r="E6" s="44"/>
      <c r="F6" s="41"/>
      <c r="G6" s="85"/>
    </row>
    <row r="7" spans="1:7" ht="15.75" thickBot="1" x14ac:dyDescent="0.3">
      <c r="A7" s="66" t="s">
        <v>21</v>
      </c>
      <c r="B7" s="41"/>
      <c r="C7" s="50"/>
      <c r="D7" s="44"/>
      <c r="E7" s="81"/>
      <c r="F7" s="68"/>
      <c r="G7" s="74"/>
    </row>
    <row r="8" spans="1:7" ht="15.75" thickBot="1" x14ac:dyDescent="0.3">
      <c r="A8" s="66" t="s">
        <v>27</v>
      </c>
      <c r="B8" s="41"/>
      <c r="C8" s="50"/>
      <c r="D8" s="44"/>
      <c r="E8" s="81"/>
      <c r="F8" s="68"/>
      <c r="G8" s="74"/>
    </row>
    <row r="9" spans="1:7" ht="15" x14ac:dyDescent="0.25">
      <c r="A9" s="66" t="s">
        <v>22</v>
      </c>
      <c r="B9" s="41"/>
      <c r="C9" s="50"/>
      <c r="D9" s="44"/>
      <c r="E9" s="81"/>
      <c r="F9" s="68"/>
      <c r="G9" s="74"/>
    </row>
    <row r="10" spans="1:7" ht="15.75" thickBot="1" x14ac:dyDescent="0.3">
      <c r="A10" s="16" t="s">
        <v>5</v>
      </c>
      <c r="B10" s="77"/>
      <c r="C10" s="31">
        <f>SUM(C6:C9)</f>
        <v>0</v>
      </c>
      <c r="D10" s="53">
        <f>SUM(D6:D9)</f>
        <v>0</v>
      </c>
      <c r="E10" s="80">
        <f>SUM(E6:E9)</f>
        <v>0</v>
      </c>
      <c r="F10" s="77"/>
      <c r="G10" s="78">
        <f>SUM(C10:E10)</f>
        <v>0</v>
      </c>
    </row>
    <row r="11" spans="1:7" ht="18" thickBot="1" x14ac:dyDescent="0.35">
      <c r="A11" s="20" t="s">
        <v>17</v>
      </c>
      <c r="B11" s="72"/>
      <c r="C11" s="47"/>
      <c r="D11" s="76"/>
      <c r="E11" s="76"/>
      <c r="F11" s="72"/>
      <c r="G11" s="73"/>
    </row>
    <row r="12" spans="1:7" ht="15.6" customHeight="1" thickBot="1" x14ac:dyDescent="0.3">
      <c r="A12" s="66" t="s">
        <v>20</v>
      </c>
      <c r="B12" s="29"/>
      <c r="C12" s="29"/>
      <c r="D12" s="29"/>
      <c r="E12" s="29"/>
      <c r="F12" s="29"/>
      <c r="G12" s="82"/>
    </row>
    <row r="13" spans="1:7" ht="15.75" thickBot="1" x14ac:dyDescent="0.3">
      <c r="A13" s="66" t="s">
        <v>21</v>
      </c>
      <c r="B13" s="67"/>
      <c r="C13" s="42"/>
      <c r="D13" s="69"/>
      <c r="E13" s="69"/>
      <c r="F13" s="67"/>
      <c r="G13" s="83"/>
    </row>
    <row r="14" spans="1:7" ht="15.75" thickBot="1" x14ac:dyDescent="0.3">
      <c r="A14" s="66" t="s">
        <v>27</v>
      </c>
      <c r="B14" s="67"/>
      <c r="C14" s="42"/>
      <c r="D14" s="69"/>
      <c r="E14" s="69"/>
      <c r="F14" s="67"/>
      <c r="G14" s="83"/>
    </row>
    <row r="15" spans="1:7" ht="15" x14ac:dyDescent="0.25">
      <c r="A15" s="66" t="s">
        <v>22</v>
      </c>
      <c r="B15" s="67"/>
      <c r="C15" s="42"/>
      <c r="D15" s="69"/>
      <c r="E15" s="69"/>
      <c r="F15" s="67"/>
      <c r="G15" s="83"/>
    </row>
    <row r="16" spans="1:7" ht="15.75" thickBot="1" x14ac:dyDescent="0.3">
      <c r="A16" s="21" t="s">
        <v>5</v>
      </c>
      <c r="B16" s="79"/>
      <c r="C16" s="52">
        <f>SUM(C13:C15)</f>
        <v>0</v>
      </c>
      <c r="D16" s="53">
        <f>SUM(D13:D15)</f>
        <v>0</v>
      </c>
      <c r="E16" s="80">
        <f>SUM(E13:E15)</f>
        <v>0</v>
      </c>
      <c r="F16" s="51"/>
      <c r="G16" s="78">
        <f>SUM(C2:E16)</f>
        <v>0</v>
      </c>
    </row>
    <row r="17" spans="1:7" ht="18" thickBot="1" x14ac:dyDescent="0.35">
      <c r="A17" s="19" t="s">
        <v>19</v>
      </c>
      <c r="B17" s="72"/>
      <c r="C17" s="47"/>
      <c r="D17" s="76"/>
      <c r="E17" s="76"/>
      <c r="F17" s="46"/>
      <c r="G17" s="73"/>
    </row>
    <row r="18" spans="1:7" ht="15.75" thickBot="1" x14ac:dyDescent="0.3">
      <c r="A18" s="66" t="s">
        <v>20</v>
      </c>
      <c r="B18" s="68"/>
      <c r="C18" s="50"/>
      <c r="D18" s="81"/>
      <c r="E18" s="71"/>
      <c r="F18" s="41"/>
      <c r="G18" s="74"/>
    </row>
    <row r="19" spans="1:7" ht="15.75" thickBot="1" x14ac:dyDescent="0.3">
      <c r="A19" s="66" t="s">
        <v>21</v>
      </c>
      <c r="B19" s="68"/>
      <c r="C19" s="50"/>
      <c r="D19" s="81"/>
      <c r="E19" s="81"/>
      <c r="F19" s="41"/>
      <c r="G19" s="74"/>
    </row>
    <row r="20" spans="1:7" ht="15.75" thickBot="1" x14ac:dyDescent="0.3">
      <c r="A20" s="66" t="s">
        <v>28</v>
      </c>
      <c r="B20" s="68"/>
      <c r="C20" s="50"/>
      <c r="D20" s="81"/>
      <c r="E20" s="81"/>
      <c r="F20" s="41"/>
      <c r="G20" s="74"/>
    </row>
    <row r="21" spans="1:7" ht="15" x14ac:dyDescent="0.25">
      <c r="A21" s="66" t="s">
        <v>22</v>
      </c>
      <c r="B21" s="68"/>
      <c r="C21" s="50"/>
      <c r="D21" s="81"/>
      <c r="E21" s="81"/>
      <c r="F21" s="41"/>
      <c r="G21" s="74"/>
    </row>
    <row r="22" spans="1:7" ht="15.75" thickBot="1" x14ac:dyDescent="0.3">
      <c r="A22" s="21" t="s">
        <v>5</v>
      </c>
      <c r="B22" s="79"/>
      <c r="C22" s="52">
        <f>SUM(C18:C21)</f>
        <v>0</v>
      </c>
      <c r="D22" s="53">
        <f>SUM(D18:D21)</f>
        <v>0</v>
      </c>
      <c r="E22" s="80">
        <f>SUM(E18:E21)</f>
        <v>0</v>
      </c>
      <c r="F22" s="51"/>
      <c r="G22" s="78">
        <f>SUM(C22:E22)</f>
        <v>0</v>
      </c>
    </row>
    <row r="23" spans="1:7" ht="18" thickBot="1" x14ac:dyDescent="0.35">
      <c r="A23" s="19" t="s">
        <v>18</v>
      </c>
      <c r="B23" s="70"/>
      <c r="C23" s="47"/>
      <c r="D23" s="48"/>
      <c r="E23" s="54"/>
      <c r="F23" s="46"/>
      <c r="G23" s="73"/>
    </row>
    <row r="24" spans="1:7" ht="15.75" thickBot="1" x14ac:dyDescent="0.3">
      <c r="A24" s="66" t="s">
        <v>20</v>
      </c>
      <c r="B24" s="68"/>
      <c r="C24" s="55"/>
      <c r="D24" s="44"/>
      <c r="E24" s="81"/>
      <c r="F24" s="41"/>
      <c r="G24" s="74"/>
    </row>
    <row r="25" spans="1:7" ht="15.75" thickBot="1" x14ac:dyDescent="0.3">
      <c r="A25" s="66" t="s">
        <v>21</v>
      </c>
      <c r="B25" s="41"/>
      <c r="C25" s="55"/>
      <c r="D25" s="44"/>
      <c r="E25" s="81"/>
      <c r="F25" s="41"/>
      <c r="G25" s="74"/>
    </row>
    <row r="26" spans="1:7" ht="15.75" thickBot="1" x14ac:dyDescent="0.3">
      <c r="A26" s="66" t="s">
        <v>28</v>
      </c>
      <c r="B26" s="41"/>
      <c r="C26" s="55"/>
      <c r="D26" s="44"/>
      <c r="E26" s="81"/>
      <c r="F26" s="41"/>
      <c r="G26" s="74"/>
    </row>
    <row r="27" spans="1:7" ht="15" x14ac:dyDescent="0.25">
      <c r="A27" s="66" t="s">
        <v>22</v>
      </c>
      <c r="B27" s="41"/>
      <c r="C27" s="55"/>
      <c r="D27" s="44"/>
      <c r="E27" s="44"/>
      <c r="F27" s="41"/>
      <c r="G27" s="74"/>
    </row>
    <row r="28" spans="1:7" ht="15.75" thickBot="1" x14ac:dyDescent="0.3">
      <c r="A28" s="21" t="s">
        <v>25</v>
      </c>
      <c r="B28" s="51"/>
      <c r="C28" s="56">
        <f>SUM(C24:C27)</f>
        <v>0</v>
      </c>
      <c r="D28" s="53">
        <f>SUM(D24:D27)</f>
        <v>0</v>
      </c>
      <c r="E28" s="53">
        <f>SUM(E24:E27)</f>
        <v>0</v>
      </c>
      <c r="F28" s="51"/>
      <c r="G28" s="75">
        <f>SUM(C28:E28)</f>
        <v>0</v>
      </c>
    </row>
    <row r="29" spans="1:7" ht="21" x14ac:dyDescent="0.35">
      <c r="A29" s="26" t="s">
        <v>11</v>
      </c>
      <c r="B29" s="57"/>
      <c r="C29" s="58"/>
      <c r="D29" s="59"/>
      <c r="E29" s="59"/>
      <c r="F29" s="57"/>
      <c r="G29" s="60"/>
    </row>
    <row r="30" spans="1:7" ht="21.75" thickBot="1" x14ac:dyDescent="0.4">
      <c r="A30" s="25" t="s">
        <v>10</v>
      </c>
      <c r="B30" s="61"/>
      <c r="C30" s="62"/>
      <c r="D30" s="63"/>
      <c r="E30" s="63"/>
      <c r="F30" s="61"/>
      <c r="G30" s="64"/>
    </row>
    <row r="32" spans="1:7" ht="15" x14ac:dyDescent="0.25">
      <c r="A32" s="28" t="s">
        <v>13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CE9CA0F12D81419F86B5DA526752D8" ma:contentTypeVersion="13" ma:contentTypeDescription="Een nieuw document maken." ma:contentTypeScope="" ma:versionID="5edd0fcec980886b23a301209db45ae0">
  <xsd:schema xmlns:xsd="http://www.w3.org/2001/XMLSchema" xmlns:xs="http://www.w3.org/2001/XMLSchema" xmlns:p="http://schemas.microsoft.com/office/2006/metadata/properties" xmlns:ns3="fea25078-81e8-463e-8b84-b9aca8c87d8b" xmlns:ns4="5cf4cc63-eba1-4dde-b4dd-bb5be3316ae3" targetNamespace="http://schemas.microsoft.com/office/2006/metadata/properties" ma:root="true" ma:fieldsID="0df6fda71f370fd119a7904b7818c7e6" ns3:_="" ns4:_="">
    <xsd:import namespace="fea25078-81e8-463e-8b84-b9aca8c87d8b"/>
    <xsd:import namespace="5cf4cc63-eba1-4dde-b4dd-bb5be3316ae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EventHashCode" minOccurs="0"/>
                <xsd:element ref="ns4:MediaServiceGenerationTime" minOccurs="0"/>
                <xsd:element ref="ns4:MediaServiceOCR" minOccurs="0"/>
                <xsd:element ref="ns4:MediaServiceLocation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a25078-81e8-463e-8b84-b9aca8c87d8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int-hash delen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f4cc63-eba1-4dde-b4dd-bb5be3316a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B46B20-8FC2-4F44-94A9-21ACB2526A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0167F5-0CC0-4FD0-89D1-ED8DBAFCEBE3}">
  <ds:schemaRefs>
    <ds:schemaRef ds:uri="http://purl.org/dc/elements/1.1/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cf4cc63-eba1-4dde-b4dd-bb5be3316ae3"/>
    <ds:schemaRef ds:uri="fea25078-81e8-463e-8b84-b9aca8c87d8b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8FECCB1-BF5D-46BC-89A2-EA7DBCAB9D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a25078-81e8-463e-8b84-b9aca8c87d8b"/>
    <ds:schemaRef ds:uri="5cf4cc63-eba1-4dde-b4dd-bb5be3316a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obv kostenrubrieken</vt:lpstr>
      <vt:lpstr>obv resultaten</vt:lpstr>
    </vt:vector>
  </TitlesOfParts>
  <Company>MVG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ypermael</dc:creator>
  <cp:lastModifiedBy>hp</cp:lastModifiedBy>
  <dcterms:created xsi:type="dcterms:W3CDTF">2010-06-16T08:35:50Z</dcterms:created>
  <dcterms:modified xsi:type="dcterms:W3CDTF">2021-12-14T10:04:07Z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0x010100AECE9CA0F12D81419F86B5DA526752D8</vt:lpwstr>
  </property>
</Properties>
</file>