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CMAD\Formation Action\Pays\"/>
    </mc:Choice>
  </mc:AlternateContent>
  <xr:revisionPtr revIDLastSave="0" documentId="13_ncr:1_{2ADFD122-91F9-4126-9286-BA1300345130}" xr6:coauthVersionLast="47" xr6:coauthVersionMax="47" xr10:uidLastSave="{00000000-0000-0000-0000-000000000000}"/>
  <bookViews>
    <workbookView xWindow="20370" yWindow="-120" windowWidth="29040" windowHeight="15840" xr2:uid="{1708065D-0C97-4457-905A-4130DB6E178C}"/>
  </bookViews>
  <sheets>
    <sheet name="MAD-FA-202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E21" i="1"/>
</calcChain>
</file>

<file path=xl/sharedStrings.xml><?xml version="1.0" encoding="utf-8"?>
<sst xmlns="http://schemas.openxmlformats.org/spreadsheetml/2006/main" count="139" uniqueCount="82">
  <si>
    <t>TABLEAU DE BORD DES AGENTS EN MISE A DISPOSITION ET FORMATION ACTION  A L'ACMAD POUR L'ANNEE 2021</t>
  </si>
  <si>
    <t>N°</t>
  </si>
  <si>
    <t xml:space="preserve">Noms Prénoms </t>
  </si>
  <si>
    <t xml:space="preserve">PAYS </t>
  </si>
  <si>
    <t xml:space="preserve">Date arrivée </t>
  </si>
  <si>
    <t>Date entrée à ACMAD</t>
  </si>
  <si>
    <t>Référence contrat</t>
  </si>
  <si>
    <t>DIRECT°/Départ/</t>
  </si>
  <si>
    <t>Fonction</t>
  </si>
  <si>
    <t>Début DECISION</t>
  </si>
  <si>
    <t>Fin DECISION</t>
  </si>
  <si>
    <t xml:space="preserve">Durée </t>
  </si>
  <si>
    <t xml:space="preserve">Observations </t>
  </si>
  <si>
    <t>Service</t>
  </si>
  <si>
    <t xml:space="preserve">DECISION </t>
  </si>
  <si>
    <t xml:space="preserve"> </t>
  </si>
  <si>
    <t>Hubert Kabengela Nyamabu</t>
  </si>
  <si>
    <t>RDC</t>
  </si>
  <si>
    <t>Décision N° 010/ACMAD/DG/SAF</t>
  </si>
  <si>
    <t>DCE</t>
  </si>
  <si>
    <t xml:space="preserve">Climatologue </t>
  </si>
  <si>
    <t xml:space="preserve">6 mois </t>
  </si>
  <si>
    <t xml:space="preserve">lévée de la suspension </t>
  </si>
  <si>
    <t xml:space="preserve">Nshimirimana Godefroid </t>
  </si>
  <si>
    <t xml:space="preserve">Burundi </t>
  </si>
  <si>
    <t>Décision N° 015/ACMAD/DG/SAF</t>
  </si>
  <si>
    <t>DVP</t>
  </si>
  <si>
    <t xml:space="preserve">Prévisionniste </t>
  </si>
  <si>
    <t xml:space="preserve">Maoro Beavogui </t>
  </si>
  <si>
    <t xml:space="preserve">Guinée </t>
  </si>
  <si>
    <t>Décision N° 001/ACMAD/DG/SAF</t>
  </si>
  <si>
    <t xml:space="preserve">4 mois </t>
  </si>
  <si>
    <t>Décision N° 005/ACMAD/DG/SAF</t>
  </si>
  <si>
    <t>renouvellement 1</t>
  </si>
  <si>
    <t xml:space="preserve">Tchouanwo Augustin </t>
  </si>
  <si>
    <t xml:space="preserve">Cameroun </t>
  </si>
  <si>
    <t>Décision N° 002/ACMAD/DG/SAF</t>
  </si>
  <si>
    <t>renouvellement 2</t>
  </si>
  <si>
    <t>Décision N° 018/ACMAD/DG/SAF</t>
  </si>
  <si>
    <t>Tarekegn Abera</t>
  </si>
  <si>
    <t xml:space="preserve">Ethiopie </t>
  </si>
  <si>
    <t>Décision N° 004/ACMAD/DG/SAF</t>
  </si>
  <si>
    <t>Décision N° 016/ACMAD/DG/SAF</t>
  </si>
  <si>
    <t xml:space="preserve">Esther Verena Jansen </t>
  </si>
  <si>
    <t>Botswana</t>
  </si>
  <si>
    <t>Décision N°010 /ACMAD/DG/SAF</t>
  </si>
  <si>
    <t xml:space="preserve">renouvellement 1 et fin séjour </t>
  </si>
  <si>
    <t xml:space="preserve">RUSANGANWA Frank </t>
  </si>
  <si>
    <t>Rwanda</t>
  </si>
  <si>
    <t>Décision N° 011/ACMAD/DG/SAF</t>
  </si>
  <si>
    <t xml:space="preserve"> 12 sept 2021.   </t>
  </si>
  <si>
    <t xml:space="preserve">BORNO Maimuna Usman </t>
  </si>
  <si>
    <t xml:space="preserve">Nigeria </t>
  </si>
  <si>
    <t>Décision N° 013/ACMAD/DG/SAF</t>
  </si>
  <si>
    <t xml:space="preserve">NGENDAKUMANA Donatien </t>
  </si>
  <si>
    <t>Décision N° 012/ACMAD/DG/SAF</t>
  </si>
  <si>
    <t xml:space="preserve"> 12 juillet 2021.   </t>
  </si>
  <si>
    <t xml:space="preserve">2 mois </t>
  </si>
  <si>
    <t>BONGKIYUNG EMMANUEL NYUYKI</t>
  </si>
  <si>
    <t>Cameroun</t>
  </si>
  <si>
    <t>Décision N° 019/ACMAD/DG/SAF</t>
  </si>
  <si>
    <t xml:space="preserve">Prolongation </t>
  </si>
  <si>
    <t>Brenda MDZAGADA</t>
  </si>
  <si>
    <t xml:space="preserve">Malawi </t>
  </si>
  <si>
    <t>Décision N° 020/ACMAD/DG/SAF</t>
  </si>
  <si>
    <t>16 aout 2021</t>
  </si>
  <si>
    <t xml:space="preserve">fin séjour </t>
  </si>
  <si>
    <t>AIMS</t>
  </si>
  <si>
    <t>MOTING MADEFO Minette Iris</t>
  </si>
  <si>
    <t>Supervision framework-03-2021</t>
  </si>
  <si>
    <t>Supervision framework-02-2021</t>
  </si>
  <si>
    <t>Supervision framework-01-2021</t>
  </si>
  <si>
    <t>REMOTE</t>
  </si>
  <si>
    <t>Esther Otieno</t>
  </si>
  <si>
    <t>Kenya</t>
  </si>
  <si>
    <t>Nantenaina Randrianasolo</t>
  </si>
  <si>
    <t>Madagascar</t>
  </si>
  <si>
    <t>4 mois</t>
  </si>
  <si>
    <t>6 mois</t>
  </si>
  <si>
    <t>Dmd Renouvellement   en cours</t>
  </si>
  <si>
    <t>SECONDMENT</t>
  </si>
  <si>
    <t>ON THE JOB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</si>
</sst>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 Narrow"/>
      <family val="2"/>
    </font>
    <font>
      <sz val="9"/>
      <color theme="1"/>
      <name val="Arial"/>
      <family val="2"/>
    </font>
    <font>
      <sz val="9"/>
      <color theme="1"/>
      <name val="Times New Roman"/>
      <family val="1"/>
    </font>
    <font>
      <sz val="9"/>
      <name val="Calibri"/>
      <family val="2"/>
      <scheme val="minor"/>
    </font>
    <font>
      <sz val="9"/>
      <color theme="1"/>
      <name val="Arial Narrow"/>
      <family val="2"/>
    </font>
    <font>
      <sz val="9"/>
      <color rgb="FFFF0000"/>
      <name val="Calibri"/>
      <family val="2"/>
      <scheme val="minor"/>
    </font>
    <font>
      <sz val="9"/>
      <color rgb="FFFF0000"/>
      <name val="Times New Roman"/>
      <family val="1"/>
    </font>
    <font>
      <sz val="10"/>
      <color theme="1"/>
      <name val="Times New Roman"/>
      <family val="1"/>
    </font>
    <font>
      <sz val="9"/>
      <color theme="1"/>
      <name val="Courier New"/>
      <family val="3"/>
    </font>
    <font>
      <sz val="8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wrapText="1"/>
    </xf>
    <xf numFmtId="0" fontId="3" fillId="2" borderId="3" xfId="0" applyFont="1" applyFill="1" applyBorder="1" applyAlignment="1">
      <alignment vertical="top" wrapText="1"/>
    </xf>
    <xf numFmtId="0" fontId="2" fillId="0" borderId="0" xfId="0" applyFont="1"/>
    <xf numFmtId="0" fontId="2" fillId="2" borderId="4" xfId="0" applyFont="1" applyFill="1" applyBorder="1" applyAlignment="1">
      <alignment wrapText="1"/>
    </xf>
    <xf numFmtId="0" fontId="5" fillId="0" borderId="3" xfId="0" applyFont="1" applyBorder="1"/>
    <xf numFmtId="14" fontId="6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/>
    <xf numFmtId="15" fontId="7" fillId="3" borderId="3" xfId="0" applyNumberFormat="1" applyFont="1" applyFill="1" applyBorder="1" applyAlignment="1">
      <alignment horizontal="right" vertical="top" wrapText="1"/>
    </xf>
    <xf numFmtId="0" fontId="8" fillId="3" borderId="3" xfId="0" applyFont="1" applyFill="1" applyBorder="1" applyAlignment="1">
      <alignment vertical="center"/>
    </xf>
    <xf numFmtId="15" fontId="5" fillId="3" borderId="3" xfId="0" applyNumberFormat="1" applyFont="1" applyFill="1" applyBorder="1" applyAlignment="1">
      <alignment horizontal="right"/>
    </xf>
    <xf numFmtId="0" fontId="5" fillId="3" borderId="3" xfId="0" applyFont="1" applyFill="1" applyBorder="1" applyAlignment="1">
      <alignment horizontal="right"/>
    </xf>
    <xf numFmtId="14" fontId="6" fillId="4" borderId="3" xfId="0" applyNumberFormat="1" applyFont="1" applyFill="1" applyBorder="1" applyAlignment="1">
      <alignment horizontal="left" vertical="center" wrapText="1"/>
    </xf>
    <xf numFmtId="0" fontId="5" fillId="4" borderId="3" xfId="0" applyFont="1" applyFill="1" applyBorder="1"/>
    <xf numFmtId="0" fontId="5" fillId="4" borderId="3" xfId="0" applyFont="1" applyFill="1" applyBorder="1" applyAlignment="1">
      <alignment horizontal="right"/>
    </xf>
    <xf numFmtId="14" fontId="5" fillId="0" borderId="3" xfId="0" applyNumberFormat="1" applyFont="1" applyBorder="1" applyAlignment="1">
      <alignment horizontal="left" vertical="center" wrapText="1"/>
    </xf>
    <xf numFmtId="15" fontId="5" fillId="0" borderId="3" xfId="0" applyNumberFormat="1" applyFont="1" applyBorder="1" applyAlignment="1">
      <alignment horizontal="right"/>
    </xf>
    <xf numFmtId="15" fontId="9" fillId="0" borderId="3" xfId="0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5" fillId="5" borderId="3" xfId="0" applyFont="1" applyFill="1" applyBorder="1"/>
    <xf numFmtId="14" fontId="9" fillId="0" borderId="3" xfId="0" applyNumberFormat="1" applyFont="1" applyBorder="1" applyAlignment="1">
      <alignment horizontal="left" vertical="center" wrapText="1"/>
    </xf>
    <xf numFmtId="0" fontId="9" fillId="0" borderId="3" xfId="0" applyFont="1" applyBorder="1"/>
    <xf numFmtId="0" fontId="9" fillId="0" borderId="3" xfId="0" applyFont="1" applyBorder="1" applyAlignment="1">
      <alignment horizontal="right"/>
    </xf>
    <xf numFmtId="14" fontId="10" fillId="5" borderId="3" xfId="0" applyNumberFormat="1" applyFont="1" applyFill="1" applyBorder="1" applyAlignment="1">
      <alignment horizontal="left" vertical="center" wrapText="1"/>
    </xf>
    <xf numFmtId="14" fontId="5" fillId="5" borderId="3" xfId="0" applyNumberFormat="1" applyFont="1" applyFill="1" applyBorder="1" applyAlignment="1">
      <alignment horizontal="right"/>
    </xf>
    <xf numFmtId="0" fontId="5" fillId="5" borderId="3" xfId="0" applyFont="1" applyFill="1" applyBorder="1" applyAlignment="1">
      <alignment horizontal="right"/>
    </xf>
    <xf numFmtId="14" fontId="9" fillId="0" borderId="3" xfId="0" applyNumberFormat="1" applyFont="1" applyBorder="1" applyAlignment="1">
      <alignment horizontal="right"/>
    </xf>
    <xf numFmtId="0" fontId="11" fillId="5" borderId="3" xfId="0" applyFont="1" applyFill="1" applyBorder="1"/>
    <xf numFmtId="15" fontId="11" fillId="0" borderId="3" xfId="0" applyNumberFormat="1" applyFont="1" applyBorder="1" applyAlignment="1">
      <alignment horizontal="right"/>
    </xf>
    <xf numFmtId="15" fontId="9" fillId="0" borderId="3" xfId="0" applyNumberFormat="1" applyFont="1" applyBorder="1" applyAlignment="1">
      <alignment horizontal="left"/>
    </xf>
    <xf numFmtId="0" fontId="2" fillId="5" borderId="0" xfId="0" applyFont="1" applyFill="1" applyBorder="1"/>
    <xf numFmtId="0" fontId="8" fillId="0" borderId="3" xfId="0" applyFont="1" applyBorder="1"/>
    <xf numFmtId="15" fontId="8" fillId="0" borderId="3" xfId="0" applyNumberFormat="1" applyFont="1" applyBorder="1" applyAlignment="1">
      <alignment horizontal="right"/>
    </xf>
    <xf numFmtId="15" fontId="12" fillId="0" borderId="3" xfId="0" applyNumberFormat="1" applyFont="1" applyBorder="1" applyAlignment="1">
      <alignment horizontal="right"/>
    </xf>
    <xf numFmtId="0" fontId="12" fillId="0" borderId="3" xfId="0" applyFont="1" applyBorder="1" applyAlignment="1">
      <alignment horizontal="right"/>
    </xf>
    <xf numFmtId="0" fontId="2" fillId="0" borderId="3" xfId="0" applyFont="1" applyBorder="1"/>
    <xf numFmtId="0" fontId="13" fillId="0" borderId="3" xfId="0" applyFont="1" applyBorder="1"/>
    <xf numFmtId="15" fontId="2" fillId="0" borderId="3" xfId="0" applyNumberFormat="1" applyFont="1" applyBorder="1" applyAlignment="1">
      <alignment horizontal="right"/>
    </xf>
    <xf numFmtId="15" fontId="13" fillId="0" borderId="3" xfId="0" applyNumberFormat="1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0" fontId="2" fillId="5" borderId="0" xfId="0" applyFont="1" applyFill="1"/>
    <xf numFmtId="0" fontId="14" fillId="0" borderId="3" xfId="0" applyFont="1" applyBorder="1"/>
    <xf numFmtId="16" fontId="8" fillId="0" borderId="0" xfId="0" applyNumberFormat="1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15" fontId="2" fillId="0" borderId="3" xfId="0" applyNumberFormat="1" applyFont="1" applyBorder="1" applyAlignment="1">
      <alignment wrapText="1"/>
    </xf>
    <xf numFmtId="0" fontId="15" fillId="0" borderId="3" xfId="0" applyFont="1" applyBorder="1" applyAlignment="1">
      <alignment horizontal="right"/>
    </xf>
    <xf numFmtId="0" fontId="16" fillId="0" borderId="0" xfId="0" applyFont="1"/>
    <xf numFmtId="0" fontId="16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2" borderId="3" xfId="0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16" fillId="0" borderId="3" xfId="0" applyFont="1" applyBorder="1"/>
    <xf numFmtId="14" fontId="16" fillId="0" borderId="3" xfId="0" applyNumberFormat="1" applyFont="1" applyBorder="1"/>
    <xf numFmtId="14" fontId="16" fillId="0" borderId="3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4F4C5-40DB-4A9B-9E14-53FC9B6E4997}">
  <dimension ref="A2:M33"/>
  <sheetViews>
    <sheetView tabSelected="1" workbookViewId="0">
      <selection activeCell="B38" sqref="B38"/>
    </sheetView>
  </sheetViews>
  <sheetFormatPr baseColWidth="10" defaultRowHeight="11.25" x14ac:dyDescent="0.2"/>
  <cols>
    <col min="1" max="1" width="4.42578125" style="5" customWidth="1"/>
    <col min="2" max="2" width="26.42578125" style="5" customWidth="1"/>
    <col min="3" max="4" width="10.42578125" style="5" customWidth="1"/>
    <col min="5" max="5" width="9.85546875" style="51" customWidth="1"/>
    <col min="6" max="6" width="25.85546875" style="5" bestFit="1" customWidth="1"/>
    <col min="7" max="7" width="7.42578125" style="5" customWidth="1"/>
    <col min="8" max="8" width="16.42578125" style="5" customWidth="1"/>
    <col min="9" max="9" width="11.42578125" style="51"/>
    <col min="10" max="10" width="12.85546875" style="51" customWidth="1"/>
    <col min="11" max="11" width="9.28515625" style="51" customWidth="1"/>
    <col min="12" max="12" width="26.5703125" style="5" customWidth="1"/>
    <col min="13" max="16384" width="11.42578125" style="5"/>
  </cols>
  <sheetData>
    <row r="2" spans="1:13" s="1" customFormat="1" ht="15.75" x14ac:dyDescent="0.25">
      <c r="B2" s="1" t="s">
        <v>0</v>
      </c>
      <c r="E2" s="2"/>
      <c r="I2" s="2"/>
      <c r="J2" s="2"/>
      <c r="K2" s="2"/>
    </row>
    <row r="3" spans="1:13" ht="22.5" x14ac:dyDescent="0.2">
      <c r="A3" s="3" t="s">
        <v>1</v>
      </c>
      <c r="B3" s="55" t="s">
        <v>2</v>
      </c>
      <c r="C3" s="54" t="s">
        <v>3</v>
      </c>
      <c r="D3" s="4" t="s">
        <v>4</v>
      </c>
      <c r="E3" s="53" t="s">
        <v>5</v>
      </c>
      <c r="F3" s="54" t="s">
        <v>6</v>
      </c>
      <c r="G3" s="4" t="s">
        <v>7</v>
      </c>
      <c r="H3" s="54" t="s">
        <v>8</v>
      </c>
      <c r="I3" s="53" t="s">
        <v>9</v>
      </c>
      <c r="J3" s="52" t="s">
        <v>10</v>
      </c>
      <c r="K3" s="53" t="s">
        <v>11</v>
      </c>
      <c r="L3" s="54" t="s">
        <v>12</v>
      </c>
    </row>
    <row r="4" spans="1:13" x14ac:dyDescent="0.2">
      <c r="A4" s="6"/>
      <c r="B4" s="55"/>
      <c r="C4" s="54"/>
      <c r="D4" s="4"/>
      <c r="E4" s="53"/>
      <c r="F4" s="54"/>
      <c r="G4" s="4" t="s">
        <v>13</v>
      </c>
      <c r="H4" s="54"/>
      <c r="I4" s="53"/>
      <c r="J4" s="52"/>
      <c r="K4" s="53"/>
      <c r="L4" s="54"/>
    </row>
    <row r="5" spans="1:13" ht="13.5" x14ac:dyDescent="0.2">
      <c r="A5" s="7"/>
      <c r="B5" s="8" t="s">
        <v>14</v>
      </c>
      <c r="C5" s="9"/>
      <c r="D5" s="9"/>
      <c r="E5" s="10"/>
      <c r="F5" s="11"/>
      <c r="G5" s="9"/>
      <c r="H5" s="9"/>
      <c r="I5" s="12"/>
      <c r="J5" s="12"/>
      <c r="K5" s="13"/>
      <c r="L5" s="9"/>
    </row>
    <row r="6" spans="1:13" ht="13.5" x14ac:dyDescent="0.2">
      <c r="A6" s="7"/>
      <c r="B6" s="14" t="s">
        <v>80</v>
      </c>
      <c r="C6" s="15"/>
      <c r="D6" s="15"/>
      <c r="E6" s="16"/>
      <c r="F6" s="15"/>
      <c r="G6" s="15"/>
      <c r="H6" s="15"/>
      <c r="I6" s="16"/>
      <c r="J6" s="16"/>
      <c r="K6" s="16"/>
      <c r="L6" s="15" t="s">
        <v>15</v>
      </c>
    </row>
    <row r="7" spans="1:13" ht="12" x14ac:dyDescent="0.2">
      <c r="A7" s="7">
        <v>1</v>
      </c>
      <c r="B7" s="17" t="s">
        <v>16</v>
      </c>
      <c r="C7" s="7" t="s">
        <v>17</v>
      </c>
      <c r="D7" s="7"/>
      <c r="E7" s="18">
        <v>42054</v>
      </c>
      <c r="F7" s="7" t="s">
        <v>18</v>
      </c>
      <c r="G7" s="7" t="s">
        <v>19</v>
      </c>
      <c r="H7" s="7" t="s">
        <v>20</v>
      </c>
      <c r="I7" s="19">
        <v>44198</v>
      </c>
      <c r="J7" s="19">
        <v>44377</v>
      </c>
      <c r="K7" s="20" t="s">
        <v>21</v>
      </c>
      <c r="L7" s="21" t="s">
        <v>22</v>
      </c>
    </row>
    <row r="8" spans="1:13" ht="12" x14ac:dyDescent="0.2">
      <c r="A8" s="7">
        <v>2</v>
      </c>
      <c r="B8" s="22" t="s">
        <v>23</v>
      </c>
      <c r="C8" s="23" t="s">
        <v>24</v>
      </c>
      <c r="D8" s="23"/>
      <c r="E8" s="19">
        <v>40057</v>
      </c>
      <c r="F8" s="23" t="s">
        <v>25</v>
      </c>
      <c r="G8" s="23" t="s">
        <v>26</v>
      </c>
      <c r="H8" s="23" t="s">
        <v>27</v>
      </c>
      <c r="I8" s="19">
        <v>44198</v>
      </c>
      <c r="J8" s="19">
        <v>44377</v>
      </c>
      <c r="K8" s="24" t="s">
        <v>21</v>
      </c>
      <c r="L8" s="21" t="s">
        <v>22</v>
      </c>
    </row>
    <row r="9" spans="1:13" ht="13.5" x14ac:dyDescent="0.2">
      <c r="A9" s="7">
        <v>3</v>
      </c>
      <c r="B9" s="25" t="s">
        <v>28</v>
      </c>
      <c r="C9" s="21" t="s">
        <v>29</v>
      </c>
      <c r="D9" s="21"/>
      <c r="E9" s="26">
        <v>44538</v>
      </c>
      <c r="F9" s="7" t="s">
        <v>30</v>
      </c>
      <c r="G9" s="21" t="s">
        <v>19</v>
      </c>
      <c r="H9" s="21" t="s">
        <v>20</v>
      </c>
      <c r="I9" s="26">
        <v>44173</v>
      </c>
      <c r="J9" s="26">
        <v>44293</v>
      </c>
      <c r="K9" s="27" t="s">
        <v>31</v>
      </c>
      <c r="L9" s="21"/>
    </row>
    <row r="10" spans="1:13" ht="13.5" x14ac:dyDescent="0.2">
      <c r="A10" s="7"/>
      <c r="B10" s="25" t="s">
        <v>28</v>
      </c>
      <c r="C10" s="21" t="s">
        <v>29</v>
      </c>
      <c r="D10" s="21"/>
      <c r="E10" s="26">
        <v>44538</v>
      </c>
      <c r="F10" s="7" t="s">
        <v>32</v>
      </c>
      <c r="G10" s="21" t="s">
        <v>19</v>
      </c>
      <c r="H10" s="21" t="s">
        <v>20</v>
      </c>
      <c r="I10" s="26">
        <v>44294</v>
      </c>
      <c r="J10" s="28">
        <v>44415</v>
      </c>
      <c r="K10" s="27" t="s">
        <v>31</v>
      </c>
    </row>
    <row r="11" spans="1:13" ht="13.5" x14ac:dyDescent="0.2">
      <c r="A11" s="7"/>
      <c r="B11" s="25"/>
      <c r="C11" s="21"/>
      <c r="D11" s="21"/>
      <c r="E11" s="26"/>
      <c r="F11" s="7"/>
      <c r="G11" s="21"/>
      <c r="H11" s="21"/>
      <c r="I11" s="26">
        <v>44416</v>
      </c>
      <c r="J11" s="28">
        <v>44530</v>
      </c>
      <c r="K11" s="27" t="s">
        <v>31</v>
      </c>
      <c r="L11" s="21" t="s">
        <v>33</v>
      </c>
    </row>
    <row r="12" spans="1:13" ht="12" x14ac:dyDescent="0.2">
      <c r="A12" s="7">
        <v>4</v>
      </c>
      <c r="B12" s="22" t="s">
        <v>34</v>
      </c>
      <c r="C12" s="23" t="s">
        <v>35</v>
      </c>
      <c r="D12" s="23"/>
      <c r="E12" s="19">
        <v>44201</v>
      </c>
      <c r="F12" s="7" t="s">
        <v>36</v>
      </c>
      <c r="G12" s="23" t="s">
        <v>26</v>
      </c>
      <c r="H12" s="23" t="s">
        <v>27</v>
      </c>
      <c r="I12" s="19">
        <v>44201</v>
      </c>
      <c r="J12" s="19">
        <v>44320</v>
      </c>
      <c r="K12" s="24" t="s">
        <v>31</v>
      </c>
      <c r="L12" s="29" t="s">
        <v>37</v>
      </c>
    </row>
    <row r="13" spans="1:13" ht="12" x14ac:dyDescent="0.2">
      <c r="A13" s="7"/>
      <c r="B13" s="22"/>
      <c r="C13" s="23"/>
      <c r="D13" s="23"/>
      <c r="E13" s="19"/>
      <c r="F13" s="7"/>
      <c r="G13" s="23"/>
      <c r="H13" s="23"/>
      <c r="I13" s="19"/>
      <c r="J13" s="19"/>
      <c r="K13" s="24"/>
    </row>
    <row r="14" spans="1:13" ht="12" x14ac:dyDescent="0.2">
      <c r="A14" s="7"/>
      <c r="B14" s="22" t="s">
        <v>34</v>
      </c>
      <c r="C14" s="23" t="s">
        <v>35</v>
      </c>
      <c r="D14" s="23"/>
      <c r="E14" s="19">
        <v>44201</v>
      </c>
      <c r="F14" s="7" t="s">
        <v>38</v>
      </c>
      <c r="G14" s="23" t="s">
        <v>26</v>
      </c>
      <c r="H14" s="23" t="s">
        <v>27</v>
      </c>
      <c r="I14" s="19">
        <v>44321</v>
      </c>
      <c r="J14" s="30">
        <v>44443</v>
      </c>
      <c r="K14" s="27" t="s">
        <v>31</v>
      </c>
      <c r="L14" s="21" t="s">
        <v>33</v>
      </c>
    </row>
    <row r="15" spans="1:13" ht="12" x14ac:dyDescent="0.2">
      <c r="A15" s="7"/>
      <c r="B15" s="22"/>
      <c r="C15" s="23"/>
      <c r="D15" s="23"/>
      <c r="E15" s="19"/>
      <c r="F15" s="7"/>
      <c r="G15" s="23"/>
      <c r="H15" s="23"/>
      <c r="I15" s="19">
        <v>44527</v>
      </c>
      <c r="J15" s="30">
        <v>44227</v>
      </c>
      <c r="K15" s="27" t="s">
        <v>31</v>
      </c>
      <c r="L15" s="29" t="s">
        <v>37</v>
      </c>
    </row>
    <row r="16" spans="1:13" ht="12" x14ac:dyDescent="0.2">
      <c r="A16" s="7">
        <v>5</v>
      </c>
      <c r="B16" s="22" t="s">
        <v>39</v>
      </c>
      <c r="C16" s="23" t="s">
        <v>40</v>
      </c>
      <c r="D16" s="31">
        <v>44228</v>
      </c>
      <c r="E16" s="19">
        <v>44228</v>
      </c>
      <c r="F16" s="7" t="s">
        <v>41</v>
      </c>
      <c r="G16" s="21" t="s">
        <v>19</v>
      </c>
      <c r="H16" s="21" t="s">
        <v>20</v>
      </c>
      <c r="I16" s="19">
        <v>44229</v>
      </c>
      <c r="J16" s="19">
        <v>44347</v>
      </c>
      <c r="K16" s="24" t="s">
        <v>31</v>
      </c>
      <c r="L16" s="7"/>
      <c r="M16" s="32"/>
    </row>
    <row r="17" spans="1:13" ht="12" x14ac:dyDescent="0.2">
      <c r="A17" s="7"/>
      <c r="B17" s="22" t="s">
        <v>39</v>
      </c>
      <c r="C17" s="23" t="s">
        <v>40</v>
      </c>
      <c r="D17" s="23"/>
      <c r="E17" s="19">
        <v>44228</v>
      </c>
      <c r="F17" s="7" t="s">
        <v>42</v>
      </c>
      <c r="G17" s="21" t="s">
        <v>19</v>
      </c>
      <c r="H17" s="21" t="s">
        <v>20</v>
      </c>
      <c r="I17" s="19">
        <v>44348</v>
      </c>
      <c r="J17" s="30">
        <v>44469</v>
      </c>
      <c r="K17" s="27" t="s">
        <v>31</v>
      </c>
      <c r="L17" s="21" t="s">
        <v>33</v>
      </c>
      <c r="M17" s="32"/>
    </row>
    <row r="18" spans="1:13" ht="12" x14ac:dyDescent="0.2">
      <c r="A18" s="7">
        <v>6</v>
      </c>
      <c r="B18" s="33" t="s">
        <v>43</v>
      </c>
      <c r="C18" s="23" t="s">
        <v>44</v>
      </c>
      <c r="D18" s="23"/>
      <c r="E18" s="34">
        <v>44301</v>
      </c>
      <c r="F18" s="7" t="s">
        <v>45</v>
      </c>
      <c r="G18" s="21" t="s">
        <v>19</v>
      </c>
      <c r="H18" s="21" t="s">
        <v>20</v>
      </c>
      <c r="I18" s="34">
        <v>44301</v>
      </c>
      <c r="J18" s="35">
        <v>44421</v>
      </c>
      <c r="K18" s="24" t="s">
        <v>31</v>
      </c>
      <c r="L18" s="7"/>
      <c r="M18" s="32"/>
    </row>
    <row r="19" spans="1:13" ht="12" x14ac:dyDescent="0.2">
      <c r="A19" s="7"/>
      <c r="B19" s="33"/>
      <c r="C19" s="23"/>
      <c r="D19" s="23"/>
      <c r="E19" s="34"/>
      <c r="F19" s="7"/>
      <c r="G19" s="21"/>
      <c r="H19" s="21"/>
      <c r="I19" s="34"/>
      <c r="J19" s="34">
        <v>44439</v>
      </c>
      <c r="K19" s="24" t="s">
        <v>77</v>
      </c>
      <c r="L19" s="21" t="s">
        <v>46</v>
      </c>
      <c r="M19" s="32"/>
    </row>
    <row r="20" spans="1:13" ht="12" x14ac:dyDescent="0.2">
      <c r="A20" s="7">
        <v>7</v>
      </c>
      <c r="B20" s="33" t="s">
        <v>47</v>
      </c>
      <c r="C20" s="23" t="s">
        <v>48</v>
      </c>
      <c r="D20" s="23"/>
      <c r="E20" s="34">
        <v>44330</v>
      </c>
      <c r="F20" s="7" t="s">
        <v>49</v>
      </c>
      <c r="G20" s="23" t="s">
        <v>26</v>
      </c>
      <c r="H20" s="23" t="s">
        <v>27</v>
      </c>
      <c r="I20" s="34">
        <v>44330</v>
      </c>
      <c r="J20" s="36" t="s">
        <v>50</v>
      </c>
      <c r="K20" s="27" t="s">
        <v>31</v>
      </c>
      <c r="L20" s="7"/>
      <c r="M20" s="32"/>
    </row>
    <row r="21" spans="1:13" ht="12.75" x14ac:dyDescent="0.2">
      <c r="A21" s="37">
        <v>8</v>
      </c>
      <c r="B21" s="38" t="s">
        <v>51</v>
      </c>
      <c r="C21" s="37" t="s">
        <v>52</v>
      </c>
      <c r="D21" s="37"/>
      <c r="E21" s="39">
        <f>+I21</f>
        <v>44342</v>
      </c>
      <c r="F21" s="7" t="s">
        <v>53</v>
      </c>
      <c r="G21" s="21" t="s">
        <v>19</v>
      </c>
      <c r="H21" s="21" t="s">
        <v>20</v>
      </c>
      <c r="I21" s="40">
        <v>44342</v>
      </c>
      <c r="J21" s="40">
        <v>44463</v>
      </c>
      <c r="K21" s="41" t="s">
        <v>31</v>
      </c>
      <c r="L21" s="37"/>
    </row>
    <row r="22" spans="1:13" ht="13.5" x14ac:dyDescent="0.2">
      <c r="A22" s="7"/>
      <c r="B22" s="14" t="s">
        <v>81</v>
      </c>
      <c r="C22" s="15"/>
      <c r="D22" s="15"/>
      <c r="E22" s="16"/>
      <c r="F22" s="15"/>
      <c r="G22" s="15"/>
      <c r="H22" s="15"/>
      <c r="I22" s="16"/>
      <c r="J22" s="16"/>
      <c r="K22" s="16"/>
      <c r="L22" s="15"/>
    </row>
    <row r="23" spans="1:13" s="43" customFormat="1" ht="12" x14ac:dyDescent="0.2">
      <c r="A23" s="21">
        <v>9</v>
      </c>
      <c r="B23" s="33" t="s">
        <v>54</v>
      </c>
      <c r="C23" s="21" t="s">
        <v>24</v>
      </c>
      <c r="D23" s="21"/>
      <c r="E23" s="34">
        <v>44330</v>
      </c>
      <c r="F23" s="7" t="s">
        <v>55</v>
      </c>
      <c r="G23" s="23" t="s">
        <v>26</v>
      </c>
      <c r="H23" s="23" t="s">
        <v>27</v>
      </c>
      <c r="I23" s="34">
        <v>44330</v>
      </c>
      <c r="J23" s="42" t="s">
        <v>56</v>
      </c>
      <c r="K23" s="27" t="s">
        <v>57</v>
      </c>
      <c r="L23" s="21"/>
    </row>
    <row r="24" spans="1:13" s="43" customFormat="1" ht="12" x14ac:dyDescent="0.2">
      <c r="A24" s="21" t="s">
        <v>15</v>
      </c>
      <c r="B24" s="33"/>
      <c r="C24" s="21"/>
      <c r="D24" s="21"/>
      <c r="E24" s="34"/>
      <c r="F24" s="7"/>
      <c r="G24" s="23"/>
      <c r="H24" s="23"/>
      <c r="I24" s="34">
        <v>44390</v>
      </c>
      <c r="J24" s="35">
        <v>44451</v>
      </c>
      <c r="K24" s="27" t="s">
        <v>57</v>
      </c>
      <c r="L24" s="21" t="s">
        <v>46</v>
      </c>
    </row>
    <row r="25" spans="1:13" ht="12" x14ac:dyDescent="0.2">
      <c r="A25" s="7">
        <v>10</v>
      </c>
      <c r="B25" s="44" t="s">
        <v>58</v>
      </c>
      <c r="C25" s="23" t="s">
        <v>59</v>
      </c>
      <c r="D25" s="23"/>
      <c r="E25" s="19">
        <v>44361</v>
      </c>
      <c r="F25" s="7" t="s">
        <v>60</v>
      </c>
      <c r="G25" s="21" t="s">
        <v>19</v>
      </c>
      <c r="H25" s="21" t="s">
        <v>20</v>
      </c>
      <c r="I25" s="19">
        <v>44361</v>
      </c>
      <c r="J25" s="19">
        <v>44481</v>
      </c>
      <c r="K25" s="24" t="s">
        <v>31</v>
      </c>
      <c r="L25" s="7"/>
      <c r="M25" s="32"/>
    </row>
    <row r="26" spans="1:13" ht="12" x14ac:dyDescent="0.2">
      <c r="A26" s="7"/>
      <c r="B26" s="44"/>
      <c r="C26" s="23"/>
      <c r="D26" s="23"/>
      <c r="E26" s="19"/>
      <c r="F26" s="7"/>
      <c r="G26" s="21"/>
      <c r="H26" s="21"/>
      <c r="I26" s="45">
        <v>44482</v>
      </c>
      <c r="J26" s="46"/>
      <c r="K26" s="24" t="s">
        <v>57</v>
      </c>
      <c r="L26" s="7" t="s">
        <v>61</v>
      </c>
      <c r="M26" s="32"/>
    </row>
    <row r="27" spans="1:13" ht="12" x14ac:dyDescent="0.2">
      <c r="A27" s="37">
        <v>11</v>
      </c>
      <c r="B27" s="37" t="s">
        <v>62</v>
      </c>
      <c r="C27" s="37" t="s">
        <v>63</v>
      </c>
      <c r="D27" s="47">
        <v>44365</v>
      </c>
      <c r="E27" s="39">
        <v>44368</v>
      </c>
      <c r="F27" s="7" t="s">
        <v>64</v>
      </c>
      <c r="G27" s="21" t="s">
        <v>19</v>
      </c>
      <c r="H27" s="21" t="s">
        <v>20</v>
      </c>
      <c r="I27" s="39">
        <f>E27</f>
        <v>44368</v>
      </c>
      <c r="J27" s="48" t="s">
        <v>65</v>
      </c>
      <c r="K27" s="41" t="s">
        <v>57</v>
      </c>
      <c r="L27" s="37" t="s">
        <v>66</v>
      </c>
    </row>
    <row r="28" spans="1:13" ht="13.5" x14ac:dyDescent="0.2">
      <c r="A28" s="7"/>
      <c r="B28" s="14" t="s">
        <v>67</v>
      </c>
      <c r="C28" s="15"/>
      <c r="D28" s="15"/>
      <c r="E28" s="16"/>
      <c r="F28" s="15"/>
      <c r="G28" s="15"/>
      <c r="H28" s="15"/>
      <c r="I28" s="16"/>
      <c r="J28" s="16"/>
      <c r="K28" s="16"/>
      <c r="L28" s="15"/>
    </row>
    <row r="29" spans="1:13" ht="12" x14ac:dyDescent="0.2">
      <c r="A29" s="37">
        <v>12</v>
      </c>
      <c r="B29" s="23" t="s">
        <v>75</v>
      </c>
      <c r="C29" s="23" t="s">
        <v>76</v>
      </c>
      <c r="D29" s="57"/>
      <c r="E29" s="58">
        <v>44317</v>
      </c>
      <c r="F29" s="24" t="s">
        <v>71</v>
      </c>
      <c r="G29" s="24" t="s">
        <v>72</v>
      </c>
      <c r="H29" s="24"/>
      <c r="I29" s="28">
        <v>44317</v>
      </c>
      <c r="J29" s="28">
        <v>44530</v>
      </c>
      <c r="K29" s="24" t="s">
        <v>78</v>
      </c>
      <c r="L29" s="56"/>
    </row>
    <row r="30" spans="1:13" ht="12" x14ac:dyDescent="0.2">
      <c r="A30" s="37">
        <v>13</v>
      </c>
      <c r="B30" s="23" t="s">
        <v>73</v>
      </c>
      <c r="C30" s="23" t="s">
        <v>74</v>
      </c>
      <c r="D30" s="57"/>
      <c r="E30" s="58">
        <v>44317</v>
      </c>
      <c r="F30" s="24" t="s">
        <v>70</v>
      </c>
      <c r="G30" s="24" t="s">
        <v>72</v>
      </c>
      <c r="H30" s="24"/>
      <c r="I30" s="28">
        <v>44317</v>
      </c>
      <c r="J30" s="28">
        <v>44530</v>
      </c>
      <c r="K30" s="24" t="s">
        <v>78</v>
      </c>
      <c r="L30" s="56"/>
    </row>
    <row r="31" spans="1:13" ht="12" x14ac:dyDescent="0.2">
      <c r="A31" s="37">
        <v>14</v>
      </c>
      <c r="B31" s="23" t="s">
        <v>68</v>
      </c>
      <c r="C31" s="23" t="s">
        <v>59</v>
      </c>
      <c r="D31" s="57"/>
      <c r="E31" s="58">
        <v>44317</v>
      </c>
      <c r="F31" s="24" t="s">
        <v>69</v>
      </c>
      <c r="G31" s="24" t="s">
        <v>72</v>
      </c>
      <c r="H31" s="24"/>
      <c r="I31" s="28">
        <v>44317</v>
      </c>
      <c r="J31" s="28">
        <v>44530</v>
      </c>
      <c r="K31" s="24" t="s">
        <v>78</v>
      </c>
      <c r="L31" s="21" t="s">
        <v>79</v>
      </c>
    </row>
    <row r="32" spans="1:13" x14ac:dyDescent="0.2">
      <c r="B32" s="49"/>
      <c r="C32" s="49"/>
      <c r="D32" s="49"/>
      <c r="E32" s="50"/>
      <c r="F32" s="49"/>
      <c r="G32" s="49"/>
      <c r="H32" s="49"/>
      <c r="I32" s="50"/>
      <c r="J32" s="50"/>
      <c r="K32" s="50"/>
      <c r="L32" s="49"/>
    </row>
    <row r="33" spans="2:12" x14ac:dyDescent="0.2">
      <c r="B33" s="49"/>
      <c r="C33" s="49"/>
      <c r="D33" s="49"/>
      <c r="E33" s="50"/>
      <c r="F33" s="49"/>
      <c r="G33" s="49"/>
      <c r="H33" s="49"/>
      <c r="I33" s="50"/>
      <c r="J33" s="50"/>
      <c r="K33" s="50"/>
      <c r="L33" s="49"/>
    </row>
  </sheetData>
  <mergeCells count="9">
    <mergeCell ref="J3:J4"/>
    <mergeCell ref="K3:K4"/>
    <mergeCell ref="L3:L4"/>
    <mergeCell ref="B3:B4"/>
    <mergeCell ref="C3:C4"/>
    <mergeCell ref="E3:E4"/>
    <mergeCell ref="F3:F4"/>
    <mergeCell ref="H3:H4"/>
    <mergeCell ref="I3:I4"/>
  </mergeCells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MAD-FA-2021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2021-12-15T13:36:23Z</dcterms:created>
  <dcterms:modified xsi:type="dcterms:W3CDTF">2021-12-21T10:52:55Z</dcterms:modified>
</cp:coreProperties>
</file>